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nms70510\Desktop\（20241101）R6市HP\物品\"/>
    </mc:Choice>
  </mc:AlternateContent>
  <bookViews>
    <workbookView xWindow="270" yWindow="30" windowWidth="14505" windowHeight="8070" tabRatio="599"/>
  </bookViews>
  <sheets>
    <sheet name="様式１" sheetId="33" r:id="rId1"/>
    <sheet name="様式２ー１" sheetId="28" r:id="rId2"/>
    <sheet name="様式２ー２" sheetId="30" r:id="rId3"/>
    <sheet name="様式２ー３" sheetId="22" r:id="rId4"/>
    <sheet name="様式３" sheetId="35" r:id="rId5"/>
    <sheet name="様式４" sheetId="10" r:id="rId6"/>
    <sheet name="別紙１" sheetId="11" r:id="rId7"/>
    <sheet name="別紙２" sheetId="23" r:id="rId8"/>
    <sheet name="様式２－３（記入例2）" sheetId="27" state="hidden" r:id="rId9"/>
  </sheets>
  <definedNames>
    <definedName name="_xlnm._FilterDatabase" localSheetId="7" hidden="1">別紙２!$B$1:$D$2</definedName>
    <definedName name="_xlnm._FilterDatabase" localSheetId="2" hidden="1">様式２ー２!$B$1:$D$3</definedName>
    <definedName name="_xlnm.Print_Titles" localSheetId="7">別紙２!$1:$5</definedName>
  </definedNames>
  <calcPr calcId="162913"/>
</workbook>
</file>

<file path=xl/calcChain.xml><?xml version="1.0" encoding="utf-8"?>
<calcChain xmlns="http://schemas.openxmlformats.org/spreadsheetml/2006/main">
  <c r="E297" i="22" l="1"/>
  <c r="C297" i="22"/>
  <c r="E255" i="22"/>
  <c r="C255" i="22"/>
  <c r="E213" i="22"/>
  <c r="C213" i="22"/>
  <c r="E171" i="22"/>
  <c r="C171" i="22"/>
  <c r="E129" i="22"/>
  <c r="C129" i="22"/>
  <c r="E87" i="22"/>
  <c r="C87" i="22"/>
  <c r="E45" i="22"/>
  <c r="C45" i="22"/>
  <c r="E3" i="22"/>
  <c r="C3" i="22"/>
  <c r="C328" i="22"/>
  <c r="C321" i="22"/>
  <c r="C314" i="22"/>
  <c r="C307" i="22"/>
  <c r="C300" i="22"/>
  <c r="C286" i="22"/>
  <c r="C279" i="22"/>
  <c r="C272" i="22"/>
  <c r="C265" i="22"/>
  <c r="C258" i="22"/>
  <c r="C244" i="22"/>
  <c r="C237" i="22"/>
  <c r="C230" i="22"/>
  <c r="C223" i="22"/>
  <c r="C216" i="22"/>
  <c r="C202" i="22"/>
  <c r="C195" i="22"/>
  <c r="C188" i="22"/>
  <c r="C181" i="22"/>
  <c r="C174" i="22"/>
  <c r="C160" i="22"/>
  <c r="C153" i="22"/>
  <c r="C146" i="22"/>
  <c r="C139" i="22"/>
  <c r="C132" i="22"/>
  <c r="C118" i="22"/>
  <c r="C111" i="22"/>
  <c r="C104" i="22"/>
  <c r="C97" i="22"/>
  <c r="C90" i="22"/>
  <c r="C76" i="22"/>
  <c r="C69" i="22"/>
  <c r="C62" i="22"/>
  <c r="C55" i="22"/>
  <c r="C48" i="22"/>
  <c r="C34" i="22"/>
  <c r="C27" i="22"/>
  <c r="C20" i="22"/>
  <c r="C13" i="22"/>
  <c r="C8" i="33"/>
  <c r="C6" i="22"/>
  <c r="D27" i="10"/>
  <c r="D26" i="10"/>
  <c r="D25" i="10"/>
  <c r="B3" i="30"/>
  <c r="F3" i="30"/>
  <c r="D3" i="33"/>
  <c r="F4" i="28"/>
</calcChain>
</file>

<file path=xl/sharedStrings.xml><?xml version="1.0" encoding="utf-8"?>
<sst xmlns="http://schemas.openxmlformats.org/spreadsheetml/2006/main" count="1147" uniqueCount="448">
  <si>
    <t>－</t>
    <phoneticPr fontId="2"/>
  </si>
  <si>
    <t>その他</t>
    <rPh sb="2" eb="3">
      <t>タ</t>
    </rPh>
    <phoneticPr fontId="2"/>
  </si>
  <si>
    <t>１　見積、入札に関する件</t>
    <rPh sb="2" eb="4">
      <t>ミツモリ</t>
    </rPh>
    <rPh sb="5" eb="7">
      <t>ニュウサツ</t>
    </rPh>
    <rPh sb="8" eb="9">
      <t>カン</t>
    </rPh>
    <rPh sb="11" eb="12">
      <t>ケン</t>
    </rPh>
    <phoneticPr fontId="2"/>
  </si>
  <si>
    <t>１　契約締結に関する件</t>
    <rPh sb="2" eb="4">
      <t>ケイヤク</t>
    </rPh>
    <rPh sb="4" eb="6">
      <t>テイケツ</t>
    </rPh>
    <rPh sb="7" eb="8">
      <t>カン</t>
    </rPh>
    <rPh sb="10" eb="11">
      <t>ケン</t>
    </rPh>
    <phoneticPr fontId="2"/>
  </si>
  <si>
    <t>１　その他契約に関する件</t>
    <rPh sb="4" eb="5">
      <t>タ</t>
    </rPh>
    <rPh sb="5" eb="7">
      <t>ケイヤク</t>
    </rPh>
    <rPh sb="8" eb="9">
      <t>カン</t>
    </rPh>
    <rPh sb="11" eb="12">
      <t>ケン</t>
    </rPh>
    <phoneticPr fontId="2"/>
  </si>
  <si>
    <t>１　契約金、保証金の請求受領に関する件</t>
    <rPh sb="2" eb="5">
      <t>ケイヤクキン</t>
    </rPh>
    <rPh sb="6" eb="9">
      <t>ホショウキン</t>
    </rPh>
    <rPh sb="10" eb="12">
      <t>セイキュウ</t>
    </rPh>
    <rPh sb="12" eb="14">
      <t>ジュリョウ</t>
    </rPh>
    <rPh sb="15" eb="16">
      <t>カン</t>
    </rPh>
    <rPh sb="18" eb="19">
      <t>ケン</t>
    </rPh>
    <phoneticPr fontId="2"/>
  </si>
  <si>
    <t>（受任者）</t>
    <rPh sb="1" eb="3">
      <t>ジュニン</t>
    </rPh>
    <rPh sb="3" eb="4">
      <t>シャ</t>
    </rPh>
    <phoneticPr fontId="2"/>
  </si>
  <si>
    <t>委任事項</t>
    <rPh sb="0" eb="2">
      <t>イニン</t>
    </rPh>
    <rPh sb="2" eb="4">
      <t>ジコウ</t>
    </rPh>
    <phoneticPr fontId="2"/>
  </si>
  <si>
    <t>１　復代理人選任に関する件</t>
    <rPh sb="2" eb="3">
      <t>フク</t>
    </rPh>
    <rPh sb="3" eb="5">
      <t>ダイリ</t>
    </rPh>
    <rPh sb="5" eb="6">
      <t>ニン</t>
    </rPh>
    <rPh sb="6" eb="8">
      <t>センニン</t>
    </rPh>
    <rPh sb="9" eb="10">
      <t>カン</t>
    </rPh>
    <rPh sb="12" eb="13">
      <t>ケン</t>
    </rPh>
    <phoneticPr fontId="2"/>
  </si>
  <si>
    <t>西宮市</t>
    <rPh sb="0" eb="3">
      <t>ニシノミヤシ</t>
    </rPh>
    <phoneticPr fontId="2"/>
  </si>
  <si>
    <t>（様式２－２）</t>
    <rPh sb="1" eb="3">
      <t>ヨウシキ</t>
    </rPh>
    <phoneticPr fontId="2"/>
  </si>
  <si>
    <t>（様式２－１）</t>
    <rPh sb="1" eb="3">
      <t>ヨウシキ</t>
    </rPh>
    <phoneticPr fontId="2"/>
  </si>
  <si>
    <t>区分</t>
    <rPh sb="0" eb="2">
      <t>クブン</t>
    </rPh>
    <phoneticPr fontId="2"/>
  </si>
  <si>
    <t>登録業種
コード</t>
    <rPh sb="0" eb="2">
      <t>トウロク</t>
    </rPh>
    <rPh sb="2" eb="4">
      <t>ギョウシュ</t>
    </rPh>
    <phoneticPr fontId="2"/>
  </si>
  <si>
    <t>西宮市長</t>
    <rPh sb="0" eb="1">
      <t>ニシ</t>
    </rPh>
    <rPh sb="1" eb="2">
      <t>ミヤ</t>
    </rPh>
    <rPh sb="2" eb="4">
      <t>シチョウ</t>
    </rPh>
    <phoneticPr fontId="2"/>
  </si>
  <si>
    <t>西宮市上下水道事業管理者</t>
    <rPh sb="0" eb="3">
      <t>ニシノミヤシ</t>
    </rPh>
    <rPh sb="3" eb="5">
      <t>ジョウゲ</t>
    </rPh>
    <rPh sb="5" eb="7">
      <t>スイドウ</t>
    </rPh>
    <rPh sb="7" eb="9">
      <t>ジギョウ</t>
    </rPh>
    <rPh sb="9" eb="12">
      <t>カンリシャ</t>
    </rPh>
    <phoneticPr fontId="2"/>
  </si>
  <si>
    <t>西宮市病院事業管理者</t>
    <rPh sb="0" eb="3">
      <t>ニシノミヤシ</t>
    </rPh>
    <rPh sb="3" eb="5">
      <t>ビョウイン</t>
    </rPh>
    <rPh sb="5" eb="7">
      <t>ジギョウ</t>
    </rPh>
    <rPh sb="7" eb="10">
      <t>カンリシャ</t>
    </rPh>
    <phoneticPr fontId="2"/>
  </si>
  <si>
    <t>西宮市長</t>
    <rPh sb="0" eb="2">
      <t>ニシノミヤ</t>
    </rPh>
    <rPh sb="2" eb="4">
      <t>シチョウ</t>
    </rPh>
    <phoneticPr fontId="2"/>
  </si>
  <si>
    <t>１.元請　2.下請</t>
  </si>
  <si>
    <t>19 元請・下請区分</t>
    <rPh sb="3" eb="5">
      <t>モトウケ</t>
    </rPh>
    <rPh sb="6" eb="8">
      <t>シタウケ</t>
    </rPh>
    <rPh sb="8" eb="10">
      <t>クブン</t>
    </rPh>
    <phoneticPr fontId="10"/>
  </si>
  <si>
    <t>17 発注者</t>
    <rPh sb="3" eb="6">
      <t>ハッチュウシャ</t>
    </rPh>
    <phoneticPr fontId="10"/>
  </si>
  <si>
    <t>16 契約件名</t>
    <rPh sb="3" eb="5">
      <t>ケイヤク</t>
    </rPh>
    <rPh sb="5" eb="7">
      <t>ケンメイ</t>
    </rPh>
    <phoneticPr fontId="10"/>
  </si>
  <si>
    <t>15 受注条件等</t>
    <rPh sb="3" eb="5">
      <t>ジュチュウ</t>
    </rPh>
    <rPh sb="5" eb="7">
      <t>ジョウケン</t>
    </rPh>
    <rPh sb="7" eb="8">
      <t>ナド</t>
    </rPh>
    <phoneticPr fontId="10"/>
  </si>
  <si>
    <t>14 業務名</t>
    <rPh sb="3" eb="5">
      <t>ギョウム</t>
    </rPh>
    <rPh sb="5" eb="6">
      <t>メイ</t>
    </rPh>
    <phoneticPr fontId="10"/>
  </si>
  <si>
    <t>13 分類番号</t>
    <rPh sb="3" eb="5">
      <t>ブンルイ</t>
    </rPh>
    <rPh sb="5" eb="7">
      <t>バンゴウ</t>
    </rPh>
    <phoneticPr fontId="10"/>
  </si>
  <si>
    <t>整理番号</t>
    <rPh sb="0" eb="2">
      <t>セイリ</t>
    </rPh>
    <rPh sb="2" eb="4">
      <t>バンゴウ</t>
    </rPh>
    <phoneticPr fontId="10"/>
  </si>
  <si>
    <t>登録業種コード</t>
    <rPh sb="0" eb="2">
      <t>トウロク</t>
    </rPh>
    <rPh sb="2" eb="4">
      <t>ギョウシュ</t>
    </rPh>
    <phoneticPr fontId="10"/>
  </si>
  <si>
    <t>商号又は名称</t>
    <rPh sb="0" eb="2">
      <t>ショウゴウ</t>
    </rPh>
    <rPh sb="2" eb="3">
      <t>マタ</t>
    </rPh>
    <rPh sb="4" eb="6">
      <t>メイショウ</t>
    </rPh>
    <phoneticPr fontId="10"/>
  </si>
  <si>
    <t>（様式２－３）</t>
    <rPh sb="1" eb="3">
      <t>ヨウシキ</t>
    </rPh>
    <phoneticPr fontId="10"/>
  </si>
  <si>
    <t>ソフトウェア開発・保守（ホストコンピュータ）</t>
    <rPh sb="6" eb="8">
      <t>カイハツ</t>
    </rPh>
    <rPh sb="9" eb="11">
      <t>ホシュ</t>
    </rPh>
    <phoneticPr fontId="10"/>
  </si>
  <si>
    <t>環境測定装置の保守点検</t>
    <rPh sb="0" eb="2">
      <t>カンキョウ</t>
    </rPh>
    <rPh sb="2" eb="4">
      <t>ソクテイ</t>
    </rPh>
    <rPh sb="4" eb="6">
      <t>ソウチ</t>
    </rPh>
    <rPh sb="7" eb="9">
      <t>ホシュ</t>
    </rPh>
    <rPh sb="9" eb="11">
      <t>テンケン</t>
    </rPh>
    <phoneticPr fontId="10"/>
  </si>
  <si>
    <t>分類番号</t>
    <rPh sb="0" eb="2">
      <t>ブンルイ</t>
    </rPh>
    <rPh sb="2" eb="4">
      <t>バンゴウ</t>
    </rPh>
    <phoneticPr fontId="10"/>
  </si>
  <si>
    <t>大分類</t>
    <rPh sb="0" eb="3">
      <t>ダイブンルイ</t>
    </rPh>
    <phoneticPr fontId="10"/>
  </si>
  <si>
    <t>（別紙２）</t>
    <rPh sb="1" eb="3">
      <t>ベッシ</t>
    </rPh>
    <phoneticPr fontId="10"/>
  </si>
  <si>
    <t>○○コンサルタント　株式会社</t>
    <phoneticPr fontId="2"/>
  </si>
  <si>
    <t>記入しないでください</t>
    <phoneticPr fontId="2"/>
  </si>
  <si>
    <t>○○社製ホストコンピュータに限る。</t>
    <rPh sb="2" eb="3">
      <t>シャ</t>
    </rPh>
    <rPh sb="3" eb="4">
      <t>セイ</t>
    </rPh>
    <rPh sb="14" eb="15">
      <t>カギ</t>
    </rPh>
    <phoneticPr fontId="2"/>
  </si>
  <si>
    <t>○○社、△△社、□□社製の装置に限る。</t>
    <rPh sb="2" eb="3">
      <t>シャ</t>
    </rPh>
    <rPh sb="6" eb="7">
      <t>シャ</t>
    </rPh>
    <rPh sb="10" eb="11">
      <t>シャ</t>
    </rPh>
    <rPh sb="11" eb="12">
      <t>セイ</t>
    </rPh>
    <rPh sb="13" eb="15">
      <t>ソウチ</t>
    </rPh>
    <rPh sb="16" eb="17">
      <t>カギ</t>
    </rPh>
    <phoneticPr fontId="2"/>
  </si>
  <si>
    <t>○○市</t>
    <rPh sb="2" eb="3">
      <t>シ</t>
    </rPh>
    <phoneticPr fontId="2"/>
  </si>
  <si>
    <t>△△市</t>
    <rPh sb="2" eb="3">
      <t>シ</t>
    </rPh>
    <phoneticPr fontId="2"/>
  </si>
  <si>
    <t>□□市</t>
    <rPh sb="2" eb="3">
      <t>シ</t>
    </rPh>
    <phoneticPr fontId="2"/>
  </si>
  <si>
    <t>○○（株）</t>
    <rPh sb="3" eb="4">
      <t>カブ</t>
    </rPh>
    <phoneticPr fontId="2"/>
  </si>
  <si>
    <t>○○システム構築業務</t>
    <rPh sb="6" eb="8">
      <t>コウチク</t>
    </rPh>
    <rPh sb="8" eb="10">
      <t>ギョウム</t>
    </rPh>
    <phoneticPr fontId="2"/>
  </si>
  <si>
    <t>□□台帳管理システム改修業務</t>
    <rPh sb="2" eb="4">
      <t>ダイチョウ</t>
    </rPh>
    <rPh sb="4" eb="6">
      <t>カンリ</t>
    </rPh>
    <rPh sb="10" eb="12">
      <t>カイシュウ</t>
    </rPh>
    <rPh sb="12" eb="14">
      <t>ギョウム</t>
    </rPh>
    <phoneticPr fontId="2"/>
  </si>
  <si>
    <t>○○測定機器保守点検業務</t>
    <rPh sb="2" eb="4">
      <t>ソクテイ</t>
    </rPh>
    <rPh sb="4" eb="6">
      <t>キキ</t>
    </rPh>
    <rPh sb="6" eb="8">
      <t>ホシュ</t>
    </rPh>
    <rPh sb="8" eb="10">
      <t>テンケン</t>
    </rPh>
    <rPh sb="10" eb="12">
      <t>ギョウム</t>
    </rPh>
    <phoneticPr fontId="2"/>
  </si>
  <si>
    <t>△△測定装置点検整備業務</t>
    <rPh sb="2" eb="4">
      <t>ソクテイ</t>
    </rPh>
    <rPh sb="4" eb="6">
      <t>ソウチ</t>
    </rPh>
    <rPh sb="6" eb="8">
      <t>テンケン</t>
    </rPh>
    <rPh sb="8" eb="10">
      <t>セイビ</t>
    </rPh>
    <rPh sb="10" eb="12">
      <t>ギョウム</t>
    </rPh>
    <phoneticPr fontId="2"/>
  </si>
  <si>
    <t>（別紙１）</t>
    <rPh sb="1" eb="3">
      <t>ベッシ</t>
    </rPh>
    <phoneticPr fontId="2"/>
  </si>
  <si>
    <t>1.元請　2.下請</t>
  </si>
  <si>
    <t>①元請 2.下請</t>
  </si>
  <si>
    <t>契約実績</t>
    <rPh sb="0" eb="2">
      <t>ケイヤク</t>
    </rPh>
    <rPh sb="2" eb="4">
      <t>ジッセキ</t>
    </rPh>
    <phoneticPr fontId="2"/>
  </si>
  <si>
    <t>※ 契約実績欄には、平成２５年１月から平成２６年１０月までの間に受託した契約の実績を記入してください。</t>
    <rPh sb="2" eb="4">
      <t>ケイヤク</t>
    </rPh>
    <rPh sb="4" eb="6">
      <t>ジッセキ</t>
    </rPh>
    <rPh sb="6" eb="7">
      <t>ラン</t>
    </rPh>
    <rPh sb="42" eb="44">
      <t>キニュウ</t>
    </rPh>
    <phoneticPr fontId="2"/>
  </si>
  <si>
    <t>円</t>
    <rPh sb="0" eb="1">
      <t>エン</t>
    </rPh>
    <phoneticPr fontId="2"/>
  </si>
  <si>
    <t>18 契約金額（税込み）</t>
    <rPh sb="3" eb="5">
      <t>ケイヤク</t>
    </rPh>
    <rPh sb="5" eb="7">
      <t>キンガク</t>
    </rPh>
    <rPh sb="8" eb="10">
      <t>ゼイコ</t>
    </rPh>
    <phoneticPr fontId="10"/>
  </si>
  <si>
    <t>データ入力</t>
    <rPh sb="3" eb="5">
      <t>ニュウリョク</t>
    </rPh>
    <phoneticPr fontId="2"/>
  </si>
  <si>
    <t>なし</t>
    <phoneticPr fontId="2"/>
  </si>
  <si>
    <t>68</t>
    <phoneticPr fontId="2"/>
  </si>
  <si>
    <t xml:space="preserve"> なし</t>
    <phoneticPr fontId="2"/>
  </si>
  <si>
    <t>年</t>
    <rPh sb="0" eb="1">
      <t>ネン</t>
    </rPh>
    <phoneticPr fontId="2"/>
  </si>
  <si>
    <t>千円</t>
    <rPh sb="0" eb="2">
      <t>センエン</t>
    </rPh>
    <phoneticPr fontId="2"/>
  </si>
  <si>
    <t>名</t>
    <rPh sb="0" eb="1">
      <t>メイ</t>
    </rPh>
    <phoneticPr fontId="2"/>
  </si>
  <si>
    <t>・法人の場合は法務局の証明書</t>
    <rPh sb="1" eb="3">
      <t>ホウジン</t>
    </rPh>
    <rPh sb="4" eb="6">
      <t>バアイ</t>
    </rPh>
    <rPh sb="7" eb="10">
      <t>ホウムキョク</t>
    </rPh>
    <rPh sb="11" eb="14">
      <t>ショウメイショ</t>
    </rPh>
    <phoneticPr fontId="2"/>
  </si>
  <si>
    <t>・個人の場合は市区町村長の証明書</t>
    <phoneticPr fontId="2"/>
  </si>
  <si>
    <t>・法人の場合のみ必要</t>
    <rPh sb="1" eb="3">
      <t>ホウジン</t>
    </rPh>
    <rPh sb="4" eb="6">
      <t>バアイ</t>
    </rPh>
    <rPh sb="8" eb="10">
      <t>ヒツヨウ</t>
    </rPh>
    <phoneticPr fontId="2"/>
  </si>
  <si>
    <t>・現在事項全部証明書は不可</t>
    <rPh sb="1" eb="3">
      <t>ゲンザイ</t>
    </rPh>
    <rPh sb="3" eb="5">
      <t>ジコウ</t>
    </rPh>
    <rPh sb="5" eb="7">
      <t>ゼンブ</t>
    </rPh>
    <rPh sb="7" eb="10">
      <t>ショウメイショ</t>
    </rPh>
    <rPh sb="11" eb="12">
      <t>フ</t>
    </rPh>
    <rPh sb="12" eb="13">
      <t>カ</t>
    </rPh>
    <phoneticPr fontId="2"/>
  </si>
  <si>
    <t>・青色申告の場合は、貸借対照表及び損益計算書も提出すること</t>
    <phoneticPr fontId="2"/>
  </si>
  <si>
    <t>・個人の場合のみ必要</t>
    <rPh sb="1" eb="3">
      <t>コジン</t>
    </rPh>
    <rPh sb="4" eb="6">
      <t>バアイ</t>
    </rPh>
    <rPh sb="8" eb="10">
      <t>ヒツヨウ</t>
    </rPh>
    <phoneticPr fontId="2"/>
  </si>
  <si>
    <t>① 競争入札参加資格審査申請書（様式２-１ ２-２ ２-３）</t>
    <rPh sb="2" eb="4">
      <t>キョウソウ</t>
    </rPh>
    <rPh sb="4" eb="6">
      <t>ニュウサツ</t>
    </rPh>
    <rPh sb="6" eb="8">
      <t>サンカ</t>
    </rPh>
    <rPh sb="8" eb="10">
      <t>シカク</t>
    </rPh>
    <rPh sb="10" eb="12">
      <t>シンサ</t>
    </rPh>
    <rPh sb="12" eb="14">
      <t>シンセイ</t>
    </rPh>
    <rPh sb="14" eb="15">
      <t>ショ</t>
    </rPh>
    <rPh sb="16" eb="18">
      <t>ヨウシキ</t>
    </rPh>
    <phoneticPr fontId="2"/>
  </si>
  <si>
    <t>所定様式</t>
    <rPh sb="0" eb="2">
      <t>ショテイ</t>
    </rPh>
    <rPh sb="2" eb="4">
      <t>ヨウシキ</t>
    </rPh>
    <phoneticPr fontId="2"/>
  </si>
  <si>
    <t>写し</t>
    <rPh sb="0" eb="1">
      <t>ウツ</t>
    </rPh>
    <phoneticPr fontId="2"/>
  </si>
  <si>
    <t>・法人の場合「その３の３」法人税及び消費税等について未納税額のない証明</t>
    <rPh sb="4" eb="6">
      <t>バアイ</t>
    </rPh>
    <phoneticPr fontId="2"/>
  </si>
  <si>
    <t>・個人の場合「その３の２」所得税及び消費税等について未納税額のない証明</t>
    <phoneticPr fontId="2"/>
  </si>
  <si>
    <t>西宮市
確認欄</t>
    <rPh sb="0" eb="3">
      <t>ニシノミヤシ</t>
    </rPh>
    <rPh sb="4" eb="6">
      <t>カクニン</t>
    </rPh>
    <rPh sb="6" eb="7">
      <t>ラン</t>
    </rPh>
    <phoneticPr fontId="2"/>
  </si>
  <si>
    <t>提　出　書　類　の　名　称　と　様　式　等</t>
    <phoneticPr fontId="2"/>
  </si>
  <si>
    <t>千円</t>
    <rPh sb="0" eb="1">
      <t>セン</t>
    </rPh>
    <rPh sb="1" eb="2">
      <t>エン</t>
    </rPh>
    <phoneticPr fontId="2"/>
  </si>
  <si>
    <t>２.契約先</t>
    <rPh sb="2" eb="4">
      <t>ケイヤク</t>
    </rPh>
    <rPh sb="4" eb="5">
      <t>サキ</t>
    </rPh>
    <phoneticPr fontId="2"/>
  </si>
  <si>
    <t>② 暴力団排除に関する誓約書（様式３）</t>
    <rPh sb="2" eb="5">
      <t>ボウリョクダン</t>
    </rPh>
    <rPh sb="5" eb="7">
      <t>ハイジョ</t>
    </rPh>
    <rPh sb="8" eb="9">
      <t>カン</t>
    </rPh>
    <rPh sb="11" eb="14">
      <t>セイヤクショ</t>
    </rPh>
    <rPh sb="15" eb="17">
      <t>ヨウシキ</t>
    </rPh>
    <phoneticPr fontId="2"/>
  </si>
  <si>
    <t>西宮市</t>
  </si>
  <si>
    <t>（委任者）</t>
    <phoneticPr fontId="2"/>
  </si>
  <si>
    <t>暴力団排除に関する誓約書</t>
    <rPh sb="0" eb="3">
      <t>ボウリョクダン</t>
    </rPh>
    <rPh sb="3" eb="5">
      <t>ハイジョ</t>
    </rPh>
    <rPh sb="6" eb="7">
      <t>カン</t>
    </rPh>
    <rPh sb="9" eb="12">
      <t>セイヤクショ</t>
    </rPh>
    <phoneticPr fontId="2"/>
  </si>
  <si>
    <t>記</t>
  </si>
  <si>
    <t>　</t>
  </si>
  <si>
    <t>以上</t>
  </si>
  <si>
    <t>西宮市上下水道事業管理者</t>
  </si>
  <si>
    <t>西宮市病院事業管理者</t>
  </si>
  <si>
    <t>西宮市長</t>
    <phoneticPr fontId="2"/>
  </si>
  <si>
    <t>代表者・受任者区分＊</t>
    <rPh sb="0" eb="3">
      <t>ダイヒョウシャ</t>
    </rPh>
    <rPh sb="4" eb="6">
      <t>ジュニン</t>
    </rPh>
    <rPh sb="6" eb="7">
      <t>シャ</t>
    </rPh>
    <rPh sb="7" eb="9">
      <t>クブン</t>
    </rPh>
    <phoneticPr fontId="2"/>
  </si>
  <si>
    <t>フリガナ＊</t>
    <phoneticPr fontId="2"/>
  </si>
  <si>
    <t>商号又は名称＊</t>
    <rPh sb="0" eb="2">
      <t>ショウゴウ</t>
    </rPh>
    <rPh sb="2" eb="3">
      <t>マタ</t>
    </rPh>
    <rPh sb="4" eb="6">
      <t>メイショウ</t>
    </rPh>
    <phoneticPr fontId="2"/>
  </si>
  <si>
    <t>郵便番号＊</t>
    <rPh sb="0" eb="4">
      <t>ユウビンバンゴウ</t>
    </rPh>
    <phoneticPr fontId="2"/>
  </si>
  <si>
    <t>所在地＊</t>
    <rPh sb="0" eb="3">
      <t>ショザイチ</t>
    </rPh>
    <phoneticPr fontId="2"/>
  </si>
  <si>
    <t>電話番号＊</t>
    <rPh sb="0" eb="2">
      <t>デンワ</t>
    </rPh>
    <rPh sb="2" eb="4">
      <t>バンゴウ</t>
    </rPh>
    <phoneticPr fontId="2"/>
  </si>
  <si>
    <t>１.希望登録業種コード＊</t>
    <rPh sb="2" eb="4">
      <t>キボウ</t>
    </rPh>
    <rPh sb="4" eb="6">
      <t>トウロク</t>
    </rPh>
    <rPh sb="6" eb="8">
      <t>ギョウシュ</t>
    </rPh>
    <phoneticPr fontId="2"/>
  </si>
  <si>
    <t>提出書類一覧表兼表紙</t>
    <rPh sb="0" eb="2">
      <t>テイシュツ</t>
    </rPh>
    <rPh sb="2" eb="4">
      <t>ショルイ</t>
    </rPh>
    <rPh sb="4" eb="6">
      <t>イチラン</t>
    </rPh>
    <rPh sb="6" eb="7">
      <t>ヒョウ</t>
    </rPh>
    <rPh sb="7" eb="8">
      <t>ケン</t>
    </rPh>
    <rPh sb="8" eb="10">
      <t>ヒョウシ</t>
    </rPh>
    <phoneticPr fontId="2"/>
  </si>
  <si>
    <t>（様式１）</t>
    <rPh sb="1" eb="3">
      <t>ヨウシキ</t>
    </rPh>
    <phoneticPr fontId="2"/>
  </si>
  <si>
    <t>(様式３）</t>
    <phoneticPr fontId="2"/>
  </si>
  <si>
    <t>１ 中小企業者以外　２ 中小企業者</t>
  </si>
  <si>
    <t>し、暴力団を利することとならないように、下記の事項について誓約します。</t>
  </si>
  <si>
    <t>１　西宮市契約等に係る事務からの暴力団排除に関する要綱（以下「要綱」という。）第２条第３号</t>
  </si>
  <si>
    <t>２　暴力団等に該当しないことを確認するために、西宮市が兵庫県西宮警察署長及び兵庫県甲子園警</t>
  </si>
  <si>
    <t>３　前項の照会に当たり、西宮市が要綱第２条第５号に規定する役員等についての名簿その他の必要</t>
  </si>
  <si>
    <t>　な情報（以下「役員名簿等の情報」という。）の提出を求めたときは、申請者は、その役員等から</t>
  </si>
  <si>
    <t>　とならないよう必要な措置を実施するため、西宮市長、教育委員会等（要綱第２条第１０号に規定</t>
  </si>
  <si>
    <t>(様式４）</t>
    <phoneticPr fontId="2"/>
  </si>
  <si>
    <t>委 　任　 状</t>
    <phoneticPr fontId="2"/>
  </si>
  <si>
    <t>　私は、この競争入札参加資格審査申請に当たり「西宮市暴力団の排除の推進に関する条例」を遵守</t>
    <rPh sb="19" eb="20">
      <t>ア</t>
    </rPh>
    <phoneticPr fontId="2"/>
  </si>
  <si>
    <t>商号又は名称 ＊</t>
    <phoneticPr fontId="2"/>
  </si>
  <si>
    <t>希望登録業種コード ＊</t>
    <rPh sb="0" eb="2">
      <t>キボウ</t>
    </rPh>
    <rPh sb="2" eb="4">
      <t>トウロク</t>
    </rPh>
    <rPh sb="4" eb="6">
      <t>ギョウシュ</t>
    </rPh>
    <phoneticPr fontId="2"/>
  </si>
  <si>
    <t>登録業種を一つ選び、様式２－１の「1.希望登録業種コード」欄に登録業種コードを記入してください。</t>
    <phoneticPr fontId="2"/>
  </si>
  <si>
    <t>登 録 業 種 コ ー ド 表</t>
    <rPh sb="0" eb="1">
      <t>ノボル</t>
    </rPh>
    <rPh sb="2" eb="3">
      <t>ロク</t>
    </rPh>
    <rPh sb="4" eb="5">
      <t>ギョウ</t>
    </rPh>
    <rPh sb="6" eb="7">
      <t>タネ</t>
    </rPh>
    <rPh sb="14" eb="15">
      <t>ヒョウ</t>
    </rPh>
    <phoneticPr fontId="2"/>
  </si>
  <si>
    <t>※　提出書類が不足している場合、必要な事項が記入されていない場合は受理できません。</t>
    <rPh sb="2" eb="4">
      <t>テイシュツ</t>
    </rPh>
    <rPh sb="4" eb="6">
      <t>ショルイ</t>
    </rPh>
    <rPh sb="7" eb="9">
      <t>フソク</t>
    </rPh>
    <rPh sb="13" eb="15">
      <t>バアイ</t>
    </rPh>
    <rPh sb="16" eb="18">
      <t>ヒツヨウ</t>
    </rPh>
    <rPh sb="19" eb="21">
      <t>ジコウ</t>
    </rPh>
    <rPh sb="22" eb="23">
      <t>キ</t>
    </rPh>
    <rPh sb="23" eb="24">
      <t>ニュウ</t>
    </rPh>
    <rPh sb="30" eb="32">
      <t>バアイ</t>
    </rPh>
    <rPh sb="33" eb="35">
      <t>ジュリ</t>
    </rPh>
    <phoneticPr fontId="2"/>
  </si>
  <si>
    <t>※　記入に関する注意事項は「申請の手引き」に記載しています。</t>
    <rPh sb="2" eb="3">
      <t>キ</t>
    </rPh>
    <rPh sb="3" eb="4">
      <t>ニュウ</t>
    </rPh>
    <rPh sb="5" eb="6">
      <t>カン</t>
    </rPh>
    <rPh sb="8" eb="10">
      <t>チュウイ</t>
    </rPh>
    <rPh sb="10" eb="12">
      <t>ジコウ</t>
    </rPh>
    <rPh sb="14" eb="16">
      <t>シンセイ</t>
    </rPh>
    <rPh sb="17" eb="19">
      <t>テビ</t>
    </rPh>
    <rPh sb="22" eb="24">
      <t>キサイ</t>
    </rPh>
    <phoneticPr fontId="2"/>
  </si>
  <si>
    <t>※　受任者契約の場合でも代表者が記名・押印してください。</t>
    <rPh sb="2" eb="4">
      <t>ジュニン</t>
    </rPh>
    <rPh sb="4" eb="5">
      <t>シャ</t>
    </rPh>
    <rPh sb="5" eb="7">
      <t>ケイヤク</t>
    </rPh>
    <rPh sb="8" eb="10">
      <t>バアイ</t>
    </rPh>
    <rPh sb="12" eb="15">
      <t>ダイヒョウシャ</t>
    </rPh>
    <rPh sb="16" eb="18">
      <t>キメイ</t>
    </rPh>
    <rPh sb="19" eb="21">
      <t>オウイン</t>
    </rPh>
    <phoneticPr fontId="2"/>
  </si>
  <si>
    <t>１　代表者（本店・本社）　　２　受任者（支店・支社等）</t>
  </si>
  <si>
    <t>希望登録業種コード＊</t>
    <rPh sb="0" eb="2">
      <t>キボウ</t>
    </rPh>
    <rPh sb="2" eb="4">
      <t>トウロク</t>
    </rPh>
    <rPh sb="4" eb="6">
      <t>ギョウシュ</t>
    </rPh>
    <phoneticPr fontId="2"/>
  </si>
  <si>
    <t>企業規模＊</t>
    <rPh sb="0" eb="2">
      <t>キギョウ</t>
    </rPh>
    <rPh sb="2" eb="4">
      <t>キボ</t>
    </rPh>
    <phoneticPr fontId="2"/>
  </si>
  <si>
    <t>この書類の内容に応対できる方</t>
    <rPh sb="2" eb="4">
      <t>ショルイ</t>
    </rPh>
    <rPh sb="5" eb="7">
      <t>ナイヨウ</t>
    </rPh>
    <rPh sb="8" eb="10">
      <t>オウタイ</t>
    </rPh>
    <rPh sb="13" eb="14">
      <t>カタ</t>
    </rPh>
    <phoneticPr fontId="2"/>
  </si>
  <si>
    <t>商号又は名称 ＊</t>
    <rPh sb="0" eb="2">
      <t>ショウゴウ</t>
    </rPh>
    <rPh sb="2" eb="3">
      <t>マタ</t>
    </rPh>
    <rPh sb="4" eb="6">
      <t>メイショウ</t>
    </rPh>
    <phoneticPr fontId="10"/>
  </si>
  <si>
    <t>希望登録業種コード ＊</t>
    <rPh sb="0" eb="2">
      <t>キボウ</t>
    </rPh>
    <rPh sb="2" eb="4">
      <t>トウロク</t>
    </rPh>
    <rPh sb="4" eb="6">
      <t>ギョウシュ</t>
    </rPh>
    <phoneticPr fontId="10"/>
  </si>
  <si>
    <t>（所   在   地）＊</t>
    <rPh sb="1" eb="2">
      <t>ショ</t>
    </rPh>
    <rPh sb="5" eb="6">
      <t>ザイ</t>
    </rPh>
    <rPh sb="9" eb="10">
      <t>チ</t>
    </rPh>
    <phoneticPr fontId="2"/>
  </si>
  <si>
    <t>（代表者職氏名）＊</t>
    <rPh sb="1" eb="4">
      <t>ダイヒョウシャ</t>
    </rPh>
    <rPh sb="4" eb="5">
      <t>ショク</t>
    </rPh>
    <rPh sb="5" eb="7">
      <t>シメイ</t>
    </rPh>
    <phoneticPr fontId="2"/>
  </si>
  <si>
    <t>申請者 （商号又は名称）＊</t>
    <rPh sb="0" eb="3">
      <t>シンセイシャ</t>
    </rPh>
    <rPh sb="5" eb="7">
      <t>ショウゴウ</t>
    </rPh>
    <rPh sb="7" eb="8">
      <t>マタ</t>
    </rPh>
    <rPh sb="9" eb="11">
      <t>メイショウ</t>
    </rPh>
    <phoneticPr fontId="2"/>
  </si>
  <si>
    <t>申請者　　（商号又は名称）＊</t>
    <rPh sb="0" eb="3">
      <t>シンセイシャ</t>
    </rPh>
    <rPh sb="6" eb="8">
      <t>ショウゴウ</t>
    </rPh>
    <rPh sb="8" eb="9">
      <t>マタ</t>
    </rPh>
    <rPh sb="10" eb="12">
      <t>メイショウ</t>
    </rPh>
    <phoneticPr fontId="2"/>
  </si>
  <si>
    <t>受任者職氏名＊</t>
    <rPh sb="0" eb="2">
      <t>ジュニン</t>
    </rPh>
    <rPh sb="2" eb="3">
      <t>シャ</t>
    </rPh>
    <rPh sb="3" eb="4">
      <t>ショク</t>
    </rPh>
    <rPh sb="4" eb="6">
      <t>シメイ</t>
    </rPh>
    <phoneticPr fontId="2"/>
  </si>
  <si>
    <t>申請者（商号又は名称）＊</t>
    <rPh sb="0" eb="3">
      <t>シンセイシャ</t>
    </rPh>
    <rPh sb="4" eb="6">
      <t>ショウゴウ</t>
    </rPh>
    <rPh sb="6" eb="7">
      <t>マタ</t>
    </rPh>
    <rPh sb="8" eb="10">
      <t>メイショウ</t>
    </rPh>
    <phoneticPr fontId="2"/>
  </si>
  <si>
    <t>申請者
確認欄</t>
    <rPh sb="0" eb="3">
      <t>シンセイシャ</t>
    </rPh>
    <rPh sb="4" eb="6">
      <t>カクニン</t>
    </rPh>
    <rPh sb="6" eb="7">
      <t>ラン</t>
    </rPh>
    <phoneticPr fontId="2"/>
  </si>
  <si>
    <t>ファックス番号</t>
    <rPh sb="5" eb="7">
      <t>バンゴウ</t>
    </rPh>
    <phoneticPr fontId="2"/>
  </si>
  <si>
    <t>資本金</t>
    <rPh sb="0" eb="3">
      <t>シホンキン</t>
    </rPh>
    <phoneticPr fontId="2"/>
  </si>
  <si>
    <t>売上高</t>
    <rPh sb="0" eb="2">
      <t>ウリアゲ</t>
    </rPh>
    <rPh sb="2" eb="3">
      <t>タカ</t>
    </rPh>
    <phoneticPr fontId="2"/>
  </si>
  <si>
    <t>営業年数</t>
    <rPh sb="0" eb="2">
      <t>エイギョウ</t>
    </rPh>
    <rPh sb="2" eb="4">
      <t>ネンスウ</t>
    </rPh>
    <phoneticPr fontId="2"/>
  </si>
  <si>
    <t>所属</t>
    <rPh sb="0" eb="2">
      <t>ショゾク</t>
    </rPh>
    <phoneticPr fontId="2"/>
  </si>
  <si>
    <t>物　品</t>
    <rPh sb="0" eb="1">
      <t>モノ</t>
    </rPh>
    <rPh sb="2" eb="3">
      <t>シナ</t>
    </rPh>
    <phoneticPr fontId="2"/>
  </si>
  <si>
    <t>４.主たる仕入先</t>
    <rPh sb="2" eb="3">
      <t>シュ</t>
    </rPh>
    <rPh sb="5" eb="7">
      <t>シイレ</t>
    </rPh>
    <rPh sb="7" eb="8">
      <t>サキ</t>
    </rPh>
    <phoneticPr fontId="2"/>
  </si>
  <si>
    <t>物品名</t>
    <rPh sb="0" eb="2">
      <t>ブッピン</t>
    </rPh>
    <rPh sb="2" eb="3">
      <t>メイ</t>
    </rPh>
    <phoneticPr fontId="2"/>
  </si>
  <si>
    <t>仕入先名</t>
    <rPh sb="0" eb="2">
      <t>シイレ</t>
    </rPh>
    <rPh sb="2" eb="3">
      <t>サキ</t>
    </rPh>
    <rPh sb="3" eb="4">
      <t>メイ</t>
    </rPh>
    <phoneticPr fontId="2"/>
  </si>
  <si>
    <t>５.契約時に使用する印鑑＊</t>
    <rPh sb="2" eb="4">
      <t>ケイヤク</t>
    </rPh>
    <rPh sb="4" eb="5">
      <t>ジ</t>
    </rPh>
    <rPh sb="6" eb="8">
      <t>シヨウ</t>
    </rPh>
    <rPh sb="10" eb="12">
      <t>インカン</t>
    </rPh>
    <phoneticPr fontId="2"/>
  </si>
  <si>
    <t>６.企業情報</t>
    <rPh sb="2" eb="4">
      <t>キギョウ</t>
    </rPh>
    <rPh sb="4" eb="6">
      <t>ジョウホウ</t>
    </rPh>
    <phoneticPr fontId="2"/>
  </si>
  <si>
    <t>８.許可・登録・届出等</t>
    <phoneticPr fontId="2"/>
  </si>
  <si>
    <t>９.主要な取引実績</t>
    <rPh sb="2" eb="4">
      <t>シュヨウ</t>
    </rPh>
    <rPh sb="5" eb="7">
      <t>トリヒキ</t>
    </rPh>
    <rPh sb="7" eb="9">
      <t>ジッセキ</t>
    </rPh>
    <phoneticPr fontId="2"/>
  </si>
  <si>
    <t>10.セールスポイント</t>
    <phoneticPr fontId="2"/>
  </si>
  <si>
    <t>　　業者」に該当する場合は「２」を、そうでない場合は「１」を選択してください。</t>
    <phoneticPr fontId="2"/>
  </si>
  <si>
    <t>代理店・特約店契約</t>
    <rPh sb="0" eb="3">
      <t>ダイリテン</t>
    </rPh>
    <rPh sb="4" eb="6">
      <t>トクヤク</t>
    </rPh>
    <rPh sb="6" eb="7">
      <t>テン</t>
    </rPh>
    <rPh sb="7" eb="9">
      <t>ケイヤク</t>
    </rPh>
    <phoneticPr fontId="2"/>
  </si>
  <si>
    <t>＜ 物 品 ＞</t>
    <rPh sb="2" eb="3">
      <t>ブツ</t>
    </rPh>
    <rPh sb="4" eb="5">
      <t>シナ</t>
    </rPh>
    <phoneticPr fontId="2"/>
  </si>
  <si>
    <t>百貨店</t>
  </si>
  <si>
    <t>百貨店、スーパーマーケット</t>
    <rPh sb="0" eb="3">
      <t>ヒャッカテン</t>
    </rPh>
    <phoneticPr fontId="2"/>
  </si>
  <si>
    <t>事務機器</t>
  </si>
  <si>
    <t>文具、紙、オフィス家具</t>
    <rPh sb="0" eb="2">
      <t>ブング</t>
    </rPh>
    <rPh sb="3" eb="4">
      <t>カミ</t>
    </rPh>
    <rPh sb="9" eb="11">
      <t>カグ</t>
    </rPh>
    <phoneticPr fontId="2"/>
  </si>
  <si>
    <t>ＯＡ機器</t>
  </si>
  <si>
    <t>パソコン、ワープロ、ファクシミリ、複写機</t>
    <rPh sb="17" eb="19">
      <t>フクシャ</t>
    </rPh>
    <rPh sb="19" eb="20">
      <t>キ</t>
    </rPh>
    <phoneticPr fontId="2"/>
  </si>
  <si>
    <t>出版・印刷</t>
  </si>
  <si>
    <t>出版</t>
  </si>
  <si>
    <t>書店、加除式図書</t>
    <rPh sb="0" eb="2">
      <t>ショテン</t>
    </rPh>
    <rPh sb="3" eb="5">
      <t>カジョ</t>
    </rPh>
    <rPh sb="5" eb="6">
      <t>シキ</t>
    </rPh>
    <rPh sb="6" eb="8">
      <t>トショ</t>
    </rPh>
    <phoneticPr fontId="2"/>
  </si>
  <si>
    <t>印刷</t>
  </si>
  <si>
    <t>筆耕・青写真</t>
  </si>
  <si>
    <t>日用品</t>
  </si>
  <si>
    <t>食料品</t>
  </si>
  <si>
    <t>酒、米、茶</t>
    <rPh sb="0" eb="1">
      <t>サケ</t>
    </rPh>
    <rPh sb="2" eb="3">
      <t>コメ</t>
    </rPh>
    <rPh sb="4" eb="5">
      <t>チャ</t>
    </rPh>
    <phoneticPr fontId="2"/>
  </si>
  <si>
    <t>日用雑貨</t>
  </si>
  <si>
    <t>作業靴、雑貨、荒物、化粧品</t>
    <rPh sb="0" eb="2">
      <t>サギョウ</t>
    </rPh>
    <rPh sb="2" eb="3">
      <t>グツ</t>
    </rPh>
    <rPh sb="4" eb="6">
      <t>ザッカ</t>
    </rPh>
    <rPh sb="7" eb="9">
      <t>アラモノ</t>
    </rPh>
    <rPh sb="10" eb="13">
      <t>ケショウヒン</t>
    </rPh>
    <phoneticPr fontId="2"/>
  </si>
  <si>
    <t>保育・学校関連</t>
  </si>
  <si>
    <t>保育教材、学校教材、黒板等教育関連機器</t>
    <rPh sb="0" eb="2">
      <t>ホイク</t>
    </rPh>
    <rPh sb="2" eb="4">
      <t>キョウザイ</t>
    </rPh>
    <rPh sb="5" eb="7">
      <t>ガッコウ</t>
    </rPh>
    <rPh sb="7" eb="9">
      <t>キョウザイ</t>
    </rPh>
    <rPh sb="10" eb="12">
      <t>コクバン</t>
    </rPh>
    <rPh sb="12" eb="13">
      <t>トウ</t>
    </rPh>
    <rPh sb="13" eb="15">
      <t>キョウイク</t>
    </rPh>
    <rPh sb="15" eb="17">
      <t>カンレン</t>
    </rPh>
    <rPh sb="17" eb="19">
      <t>キキ</t>
    </rPh>
    <phoneticPr fontId="2"/>
  </si>
  <si>
    <t>被服・寝具</t>
  </si>
  <si>
    <t>家具</t>
  </si>
  <si>
    <t>家庭家具、カーテン、カーペット</t>
    <rPh sb="0" eb="2">
      <t>カテイ</t>
    </rPh>
    <rPh sb="2" eb="4">
      <t>カグ</t>
    </rPh>
    <phoneticPr fontId="2"/>
  </si>
  <si>
    <t>視聴覚機器</t>
  </si>
  <si>
    <t>写真機器、映写機、映画フィルム、ビデオソフト</t>
    <rPh sb="0" eb="2">
      <t>シャシン</t>
    </rPh>
    <rPh sb="2" eb="4">
      <t>キキ</t>
    </rPh>
    <rPh sb="5" eb="8">
      <t>エイシャキ</t>
    </rPh>
    <rPh sb="9" eb="11">
      <t>エイガ</t>
    </rPh>
    <phoneticPr fontId="2"/>
  </si>
  <si>
    <t>楽器</t>
  </si>
  <si>
    <t>ピアノ等、ＣＤ</t>
    <rPh sb="3" eb="4">
      <t>トウ</t>
    </rPh>
    <phoneticPr fontId="2"/>
  </si>
  <si>
    <t>運動遊具</t>
  </si>
  <si>
    <t>公園遊具、スポーツ用品一式</t>
    <rPh sb="0" eb="2">
      <t>コウエン</t>
    </rPh>
    <rPh sb="2" eb="4">
      <t>ユウグ</t>
    </rPh>
    <rPh sb="9" eb="11">
      <t>ヨウヒン</t>
    </rPh>
    <rPh sb="11" eb="13">
      <t>イッシキ</t>
    </rPh>
    <phoneticPr fontId="2"/>
  </si>
  <si>
    <t>園芸</t>
  </si>
  <si>
    <t>苗木、種子、肥料</t>
    <rPh sb="0" eb="2">
      <t>ナエギ</t>
    </rPh>
    <rPh sb="3" eb="5">
      <t>シュシ</t>
    </rPh>
    <rPh sb="6" eb="8">
      <t>ヒリョウ</t>
    </rPh>
    <phoneticPr fontId="2"/>
  </si>
  <si>
    <t>啓発用品・記念品</t>
  </si>
  <si>
    <t>選挙用品、ギフト用品、メダル、美術品、貴金属、時計</t>
    <rPh sb="0" eb="2">
      <t>センキョ</t>
    </rPh>
    <rPh sb="2" eb="4">
      <t>ヨウヒン</t>
    </rPh>
    <rPh sb="8" eb="10">
      <t>ヨウヒン</t>
    </rPh>
    <rPh sb="15" eb="17">
      <t>ビジュツ</t>
    </rPh>
    <rPh sb="17" eb="18">
      <t>ヒン</t>
    </rPh>
    <rPh sb="19" eb="22">
      <t>キキンゾク</t>
    </rPh>
    <rPh sb="23" eb="25">
      <t>トケイ</t>
    </rPh>
    <phoneticPr fontId="2"/>
  </si>
  <si>
    <t>燃料</t>
  </si>
  <si>
    <t>ガソリン、プロパンガス</t>
  </si>
  <si>
    <t>医療用薬品</t>
  </si>
  <si>
    <t>衛生材料、医療用ガス、医療用品</t>
    <rPh sb="0" eb="2">
      <t>エイセイ</t>
    </rPh>
    <rPh sb="2" eb="4">
      <t>ザイリョウ</t>
    </rPh>
    <rPh sb="5" eb="8">
      <t>イリョウヨウ</t>
    </rPh>
    <rPh sb="11" eb="13">
      <t>イリョウ</t>
    </rPh>
    <rPh sb="13" eb="15">
      <t>ヨウヒン</t>
    </rPh>
    <phoneticPr fontId="2"/>
  </si>
  <si>
    <t>化学工業薬品</t>
    <rPh sb="0" eb="2">
      <t>カガク</t>
    </rPh>
    <rPh sb="2" eb="4">
      <t>コウギョウ</t>
    </rPh>
    <phoneticPr fontId="2"/>
  </si>
  <si>
    <t>工業用薬品、工業用ガス、防疫薬品、浄化用薬品、試薬</t>
    <rPh sb="0" eb="3">
      <t>コウギョウヨウ</t>
    </rPh>
    <rPh sb="3" eb="5">
      <t>ヤクヒン</t>
    </rPh>
    <rPh sb="6" eb="9">
      <t>コウギョウヨウ</t>
    </rPh>
    <rPh sb="12" eb="14">
      <t>ボウエキ</t>
    </rPh>
    <rPh sb="14" eb="16">
      <t>ヤクヒン</t>
    </rPh>
    <rPh sb="17" eb="20">
      <t>ジョウカヨウ</t>
    </rPh>
    <rPh sb="20" eb="22">
      <t>ヤクヒン</t>
    </rPh>
    <rPh sb="23" eb="25">
      <t>シヤク</t>
    </rPh>
    <phoneticPr fontId="2"/>
  </si>
  <si>
    <t>タイヤ・塗料</t>
  </si>
  <si>
    <t>ゴム製品</t>
    <rPh sb="2" eb="4">
      <t>セイヒン</t>
    </rPh>
    <phoneticPr fontId="2"/>
  </si>
  <si>
    <t>防水防火具</t>
  </si>
  <si>
    <t>消火器、消防ホース</t>
    <rPh sb="0" eb="3">
      <t>ショウカキ</t>
    </rPh>
    <rPh sb="4" eb="6">
      <t>ショウボウ</t>
    </rPh>
    <phoneticPr fontId="2"/>
  </si>
  <si>
    <t>保安用品</t>
  </si>
  <si>
    <t>道路標識、防護柵、安全施設、町名表示板</t>
    <rPh sb="0" eb="2">
      <t>ドウロ</t>
    </rPh>
    <rPh sb="2" eb="4">
      <t>ヒョウシキ</t>
    </rPh>
    <rPh sb="5" eb="7">
      <t>ボウゴ</t>
    </rPh>
    <rPh sb="7" eb="8">
      <t>サク</t>
    </rPh>
    <rPh sb="9" eb="11">
      <t>アンゼン</t>
    </rPh>
    <rPh sb="11" eb="13">
      <t>シセツ</t>
    </rPh>
    <rPh sb="14" eb="16">
      <t>チョウメイ</t>
    </rPh>
    <rPh sb="16" eb="18">
      <t>ヒョウジ</t>
    </rPh>
    <rPh sb="18" eb="19">
      <t>イタ</t>
    </rPh>
    <phoneticPr fontId="2"/>
  </si>
  <si>
    <t>その他</t>
  </si>
  <si>
    <t>放送設備、モニュメント、模型製作、福祉関連用品</t>
    <rPh sb="0" eb="2">
      <t>ホウソウ</t>
    </rPh>
    <rPh sb="2" eb="4">
      <t>セツビ</t>
    </rPh>
    <rPh sb="12" eb="14">
      <t>モケイ</t>
    </rPh>
    <rPh sb="14" eb="16">
      <t>セイサク</t>
    </rPh>
    <rPh sb="17" eb="19">
      <t>フクシ</t>
    </rPh>
    <rPh sb="19" eb="21">
      <t>カンレン</t>
    </rPh>
    <rPh sb="21" eb="23">
      <t>ヨウヒン</t>
    </rPh>
    <phoneticPr fontId="2"/>
  </si>
  <si>
    <t>建設資材</t>
  </si>
  <si>
    <t>木材・砂利</t>
  </si>
  <si>
    <t>木材、砕石、砂、ろか砂</t>
    <rPh sb="0" eb="2">
      <t>モクザイ</t>
    </rPh>
    <rPh sb="3" eb="4">
      <t>クダ</t>
    </rPh>
    <rPh sb="4" eb="5">
      <t>イシ</t>
    </rPh>
    <rPh sb="6" eb="7">
      <t>スナ</t>
    </rPh>
    <rPh sb="10" eb="11">
      <t>スナ</t>
    </rPh>
    <phoneticPr fontId="2"/>
  </si>
  <si>
    <t>ｾﾒﾝﾄ・ｺﾝｸﾘｰﾄ二次製品</t>
  </si>
  <si>
    <t>Ｕ字溝、ブロック、セメント</t>
    <rPh sb="1" eb="2">
      <t>ジ</t>
    </rPh>
    <rPh sb="2" eb="3">
      <t>ミゾ</t>
    </rPh>
    <phoneticPr fontId="2"/>
  </si>
  <si>
    <t>舗装材</t>
  </si>
  <si>
    <t>アスファルト乳剤、合材</t>
    <rPh sb="6" eb="8">
      <t>ニュウザイ</t>
    </rPh>
    <rPh sb="9" eb="10">
      <t>ゴウ</t>
    </rPh>
    <rPh sb="10" eb="11">
      <t>ザイ</t>
    </rPh>
    <phoneticPr fontId="2"/>
  </si>
  <si>
    <t>鉄鋼品</t>
  </si>
  <si>
    <t>鋳鉄管、人孔蓋、鋼材、グレーチング</t>
    <rPh sb="0" eb="3">
      <t>チュウテツカン</t>
    </rPh>
    <rPh sb="4" eb="5">
      <t>ヒト</t>
    </rPh>
    <rPh sb="5" eb="6">
      <t>アナ</t>
    </rPh>
    <rPh sb="6" eb="7">
      <t>フタ</t>
    </rPh>
    <rPh sb="8" eb="10">
      <t>コウザイ</t>
    </rPh>
    <phoneticPr fontId="2"/>
  </si>
  <si>
    <t>化学資材</t>
  </si>
  <si>
    <t>ビニールパイプ等</t>
    <rPh sb="7" eb="8">
      <t>トウ</t>
    </rPh>
    <phoneticPr fontId="2"/>
  </si>
  <si>
    <t>その他</t>
    <rPh sb="2" eb="3">
      <t>ホカ</t>
    </rPh>
    <phoneticPr fontId="2"/>
  </si>
  <si>
    <t>水道メーター、ガラス、建具他</t>
    <rPh sb="0" eb="2">
      <t>スイドウ</t>
    </rPh>
    <rPh sb="11" eb="13">
      <t>タテグ</t>
    </rPh>
    <rPh sb="13" eb="14">
      <t>ホカ</t>
    </rPh>
    <phoneticPr fontId="2"/>
  </si>
  <si>
    <t>機械器具</t>
  </si>
  <si>
    <t>金属工業製品</t>
    <rPh sb="4" eb="6">
      <t>セイヒン</t>
    </rPh>
    <phoneticPr fontId="2"/>
  </si>
  <si>
    <t>金具、鉄工、電動工具</t>
    <rPh sb="0" eb="2">
      <t>カナグ</t>
    </rPh>
    <rPh sb="3" eb="5">
      <t>テッコウ</t>
    </rPh>
    <rPh sb="6" eb="8">
      <t>デンドウ</t>
    </rPh>
    <rPh sb="8" eb="10">
      <t>コウグ</t>
    </rPh>
    <phoneticPr fontId="2"/>
  </si>
  <si>
    <t>電気・ガス製品</t>
  </si>
  <si>
    <t>家電製品、ガス器具、通信機器、照明器具、重電機器</t>
    <rPh sb="0" eb="2">
      <t>カデン</t>
    </rPh>
    <rPh sb="2" eb="4">
      <t>セイヒン</t>
    </rPh>
    <rPh sb="7" eb="9">
      <t>キグ</t>
    </rPh>
    <rPh sb="10" eb="12">
      <t>ツウシン</t>
    </rPh>
    <rPh sb="12" eb="14">
      <t>キキ</t>
    </rPh>
    <rPh sb="15" eb="17">
      <t>ショウメイ</t>
    </rPh>
    <rPh sb="17" eb="19">
      <t>キグ</t>
    </rPh>
    <rPh sb="20" eb="22">
      <t>ジュウデン</t>
    </rPh>
    <rPh sb="22" eb="24">
      <t>キキ</t>
    </rPh>
    <phoneticPr fontId="2"/>
  </si>
  <si>
    <t>土木・農機具</t>
  </si>
  <si>
    <t>噴霧器、農機具</t>
    <rPh sb="0" eb="3">
      <t>フンムキ</t>
    </rPh>
    <rPh sb="4" eb="7">
      <t>ノウキグ</t>
    </rPh>
    <phoneticPr fontId="2"/>
  </si>
  <si>
    <t>医療用機械器具</t>
    <rPh sb="3" eb="5">
      <t>キカイ</t>
    </rPh>
    <rPh sb="5" eb="7">
      <t>キグ</t>
    </rPh>
    <phoneticPr fontId="2"/>
  </si>
  <si>
    <t>医療用・理化学用機械器具</t>
    <rPh sb="0" eb="2">
      <t>イリョウ</t>
    </rPh>
    <rPh sb="2" eb="3">
      <t>ヨウ</t>
    </rPh>
    <rPh sb="4" eb="7">
      <t>リカガク</t>
    </rPh>
    <rPh sb="7" eb="8">
      <t>ヨウ</t>
    </rPh>
    <rPh sb="8" eb="10">
      <t>キカイ</t>
    </rPh>
    <rPh sb="10" eb="12">
      <t>キグ</t>
    </rPh>
    <phoneticPr fontId="2"/>
  </si>
  <si>
    <t>輸送用機械</t>
    <rPh sb="2" eb="3">
      <t>ヨウ</t>
    </rPh>
    <phoneticPr fontId="2"/>
  </si>
  <si>
    <t>車両部品含む</t>
    <rPh sb="0" eb="2">
      <t>シャリョウ</t>
    </rPh>
    <rPh sb="2" eb="4">
      <t>ブヒン</t>
    </rPh>
    <rPh sb="4" eb="5">
      <t>フク</t>
    </rPh>
    <phoneticPr fontId="2"/>
  </si>
  <si>
    <t>厨房機器</t>
  </si>
  <si>
    <t>計測機器</t>
  </si>
  <si>
    <t>環境測定用・工業用計測機器、測量機器、計量器具</t>
    <rPh sb="0" eb="2">
      <t>カンキョウ</t>
    </rPh>
    <rPh sb="2" eb="4">
      <t>ソクテイ</t>
    </rPh>
    <rPh sb="4" eb="5">
      <t>ヨウ</t>
    </rPh>
    <rPh sb="6" eb="8">
      <t>コウギョウ</t>
    </rPh>
    <rPh sb="8" eb="9">
      <t>ヨウ</t>
    </rPh>
    <rPh sb="9" eb="11">
      <t>ケイソク</t>
    </rPh>
    <rPh sb="11" eb="13">
      <t>キキ</t>
    </rPh>
    <rPh sb="14" eb="16">
      <t>ソクリョウ</t>
    </rPh>
    <rPh sb="16" eb="18">
      <t>キキ</t>
    </rPh>
    <rPh sb="19" eb="21">
      <t>ケイリョウ</t>
    </rPh>
    <rPh sb="21" eb="23">
      <t>キグ</t>
    </rPh>
    <phoneticPr fontId="2"/>
  </si>
  <si>
    <t>冷暖房・空調機器</t>
  </si>
  <si>
    <t>環境関連装置、ポンプ、汚泥汚水処理装置、駐車用機器</t>
    <rPh sb="0" eb="2">
      <t>カンキョウ</t>
    </rPh>
    <rPh sb="2" eb="4">
      <t>カンレン</t>
    </rPh>
    <rPh sb="4" eb="6">
      <t>ソウチ</t>
    </rPh>
    <rPh sb="11" eb="13">
      <t>オデイ</t>
    </rPh>
    <rPh sb="13" eb="15">
      <t>オスイ</t>
    </rPh>
    <rPh sb="15" eb="17">
      <t>ショリ</t>
    </rPh>
    <rPh sb="17" eb="19">
      <t>ソウチ</t>
    </rPh>
    <rPh sb="20" eb="22">
      <t>チュウシャ</t>
    </rPh>
    <rPh sb="22" eb="23">
      <t>ヨウ</t>
    </rPh>
    <rPh sb="23" eb="25">
      <t>キキ</t>
    </rPh>
    <phoneticPr fontId="2"/>
  </si>
  <si>
    <t>登録業種</t>
    <rPh sb="0" eb="2">
      <t>トウロク</t>
    </rPh>
    <rPh sb="2" eb="4">
      <t>ギョウシュ</t>
    </rPh>
    <phoneticPr fontId="2"/>
  </si>
  <si>
    <t>品名等</t>
    <rPh sb="0" eb="2">
      <t>ヒンメイ</t>
    </rPh>
    <rPh sb="2" eb="3">
      <t>ナド</t>
    </rPh>
    <phoneticPr fontId="2"/>
  </si>
  <si>
    <t>Ａ１</t>
  </si>
  <si>
    <t>Ｂ１</t>
  </si>
  <si>
    <t>Ｂ２</t>
  </si>
  <si>
    <t>Ｃ１</t>
  </si>
  <si>
    <t>Ｃ２</t>
  </si>
  <si>
    <t>Ｃ３</t>
  </si>
  <si>
    <t>Ｄ１</t>
  </si>
  <si>
    <t>Ｄ２</t>
  </si>
  <si>
    <t>Ｄ３</t>
  </si>
  <si>
    <t>Ｄ４</t>
  </si>
  <si>
    <t>Ｄ５</t>
  </si>
  <si>
    <t>Ｅ１</t>
  </si>
  <si>
    <t>Ｅ２</t>
  </si>
  <si>
    <t>Ｅ３</t>
  </si>
  <si>
    <t>Ｅ４</t>
  </si>
  <si>
    <t>Ｅ５</t>
  </si>
  <si>
    <t>Ｆ１</t>
  </si>
  <si>
    <t>Ｆ２</t>
  </si>
  <si>
    <t>Ｆ３</t>
  </si>
  <si>
    <t>Ｆ４</t>
  </si>
  <si>
    <t>Ｆ５</t>
  </si>
  <si>
    <t>Ｆ６</t>
  </si>
  <si>
    <t>Ｆ７</t>
  </si>
  <si>
    <t>Ｇ１</t>
  </si>
  <si>
    <t>Ｇ２</t>
  </si>
  <si>
    <t>Ｇ３</t>
  </si>
  <si>
    <t>Ｇ４</t>
  </si>
  <si>
    <t>Ｇ５</t>
  </si>
  <si>
    <t>Ｇ６</t>
  </si>
  <si>
    <t>Ｈ１</t>
  </si>
  <si>
    <t>Ｈ２</t>
  </si>
  <si>
    <t>Ｈ３</t>
  </si>
  <si>
    <t>Ｈ４</t>
  </si>
  <si>
    <t>Ｈ５</t>
  </si>
  <si>
    <t>Ｈ６</t>
  </si>
  <si>
    <t>Ｈ７</t>
  </si>
  <si>
    <t>Ｈ８</t>
  </si>
  <si>
    <t>Ｈ９</t>
  </si>
  <si>
    <t>11.分類番号</t>
    <rPh sb="3" eb="5">
      <t>ブンルイ</t>
    </rPh>
    <rPh sb="5" eb="7">
      <t>バンゴウ</t>
    </rPh>
    <phoneticPr fontId="10"/>
  </si>
  <si>
    <t>13.受注条件等</t>
    <rPh sb="3" eb="5">
      <t>ジュチュウ</t>
    </rPh>
    <rPh sb="5" eb="7">
      <t>ジョウケン</t>
    </rPh>
    <rPh sb="7" eb="8">
      <t>ナド</t>
    </rPh>
    <phoneticPr fontId="10"/>
  </si>
  <si>
    <t>14.契約件名</t>
    <rPh sb="3" eb="5">
      <t>ケイヤク</t>
    </rPh>
    <rPh sb="5" eb="7">
      <t>ケンメイ</t>
    </rPh>
    <phoneticPr fontId="10"/>
  </si>
  <si>
    <t>15.発注者</t>
    <rPh sb="3" eb="6">
      <t>ハッチュウシャ</t>
    </rPh>
    <phoneticPr fontId="10"/>
  </si>
  <si>
    <t>16.契約金額（税込み)</t>
    <rPh sb="3" eb="5">
      <t>ケイヤク</t>
    </rPh>
    <rPh sb="5" eb="7">
      <t>キンガク</t>
    </rPh>
    <rPh sb="8" eb="10">
      <t>ゼイコ</t>
    </rPh>
    <phoneticPr fontId="10"/>
  </si>
  <si>
    <t>17.製造・販売区分</t>
    <rPh sb="3" eb="5">
      <t>セイゾウ</t>
    </rPh>
    <rPh sb="6" eb="8">
      <t>ハンバイ</t>
    </rPh>
    <rPh sb="8" eb="10">
      <t>クブン</t>
    </rPh>
    <phoneticPr fontId="10"/>
  </si>
  <si>
    <t>1 製造販売　2 販売のみ</t>
  </si>
  <si>
    <t>消耗品</t>
  </si>
  <si>
    <t>コピー用紙</t>
    <rPh sb="3" eb="5">
      <t>ヨウシ</t>
    </rPh>
    <phoneticPr fontId="12"/>
  </si>
  <si>
    <t>上質紙</t>
    <rPh sb="0" eb="3">
      <t>ジョウシツシ</t>
    </rPh>
    <phoneticPr fontId="12"/>
  </si>
  <si>
    <t>生徒・児童用椅子</t>
    <rPh sb="0" eb="2">
      <t>セイト</t>
    </rPh>
    <rPh sb="3" eb="6">
      <t>ジドウヨウ</t>
    </rPh>
    <rPh sb="6" eb="8">
      <t>イス</t>
    </rPh>
    <phoneticPr fontId="12"/>
  </si>
  <si>
    <t>パソコン周辺機器</t>
    <rPh sb="4" eb="6">
      <t>シュウヘン</t>
    </rPh>
    <rPh sb="6" eb="8">
      <t>キキ</t>
    </rPh>
    <phoneticPr fontId="12"/>
  </si>
  <si>
    <t>パソコンソフト</t>
  </si>
  <si>
    <t>卒業証書用丸筒</t>
  </si>
  <si>
    <t>保育関連用品</t>
    <rPh sb="0" eb="2">
      <t>ホイク</t>
    </rPh>
    <rPh sb="2" eb="4">
      <t>カンレン</t>
    </rPh>
    <rPh sb="4" eb="6">
      <t>ヨウヒン</t>
    </rPh>
    <phoneticPr fontId="12"/>
  </si>
  <si>
    <t>住民基本台帳カード</t>
  </si>
  <si>
    <t>トイレットペーパーロール</t>
  </si>
  <si>
    <t>折りたたみコンテナ</t>
  </si>
  <si>
    <t>作業靴</t>
    <rPh sb="0" eb="2">
      <t>サギョウ</t>
    </rPh>
    <rPh sb="2" eb="3">
      <t>グツ</t>
    </rPh>
    <phoneticPr fontId="12"/>
  </si>
  <si>
    <t>負荷調整重錘バンド</t>
  </si>
  <si>
    <t>キーホルダー</t>
  </si>
  <si>
    <t>医療用ガス</t>
    <rPh sb="0" eb="3">
      <t>イリョウヨウ</t>
    </rPh>
    <phoneticPr fontId="12"/>
  </si>
  <si>
    <t>殺虫剤</t>
    <rPh sb="0" eb="3">
      <t>サッチュウザイ</t>
    </rPh>
    <phoneticPr fontId="12"/>
  </si>
  <si>
    <t>アンモニア水</t>
  </si>
  <si>
    <t>塩化カルシウム</t>
    <rPh sb="0" eb="2">
      <t>エンカ</t>
    </rPh>
    <phoneticPr fontId="12"/>
  </si>
  <si>
    <t>重金属安定剤</t>
    <rPh sb="0" eb="3">
      <t>ジュウキンゾク</t>
    </rPh>
    <rPh sb="3" eb="6">
      <t>アンテイザイ</t>
    </rPh>
    <phoneticPr fontId="12"/>
  </si>
  <si>
    <t>窒素ガス</t>
    <rPh sb="0" eb="2">
      <t>チッソ</t>
    </rPh>
    <phoneticPr fontId="12"/>
  </si>
  <si>
    <t>ポルトランドセメント</t>
  </si>
  <si>
    <t>牛海綿状脳症診断用酵素抗体反応キット</t>
  </si>
  <si>
    <t>高比表面積消石灰</t>
  </si>
  <si>
    <t>消石灰</t>
  </si>
  <si>
    <t>清缶剤</t>
  </si>
  <si>
    <t>特殊反応助剤</t>
  </si>
  <si>
    <t>空気呼吸器</t>
    <rPh sb="0" eb="2">
      <t>クウキ</t>
    </rPh>
    <rPh sb="2" eb="5">
      <t>コキュウキ</t>
    </rPh>
    <phoneticPr fontId="12"/>
  </si>
  <si>
    <t>災害備蓄品</t>
    <rPh sb="0" eb="2">
      <t>サイガイ</t>
    </rPh>
    <rPh sb="2" eb="4">
      <t>ビチク</t>
    </rPh>
    <rPh sb="4" eb="5">
      <t>ヒン</t>
    </rPh>
    <phoneticPr fontId="12"/>
  </si>
  <si>
    <t>災害用非常食</t>
    <rPh sb="0" eb="3">
      <t>サイガイヨウ</t>
    </rPh>
    <rPh sb="3" eb="5">
      <t>ヒジョウ</t>
    </rPh>
    <rPh sb="5" eb="6">
      <t>ショク</t>
    </rPh>
    <phoneticPr fontId="12"/>
  </si>
  <si>
    <t>消火薬剤</t>
    <rPh sb="0" eb="2">
      <t>ショウカ</t>
    </rPh>
    <rPh sb="2" eb="4">
      <t>ヤクザイ</t>
    </rPh>
    <phoneticPr fontId="12"/>
  </si>
  <si>
    <t>消防用ホース</t>
    <rPh sb="0" eb="2">
      <t>ショウボウ</t>
    </rPh>
    <rPh sb="2" eb="3">
      <t>ヨウ</t>
    </rPh>
    <phoneticPr fontId="12"/>
  </si>
  <si>
    <t>消火器</t>
  </si>
  <si>
    <t>消防用品</t>
  </si>
  <si>
    <t>木材</t>
    <rPh sb="0" eb="2">
      <t>モクザイ</t>
    </rPh>
    <phoneticPr fontId="12"/>
  </si>
  <si>
    <t>災害用備蓄トイレ</t>
    <rPh sb="0" eb="3">
      <t>サイガイヨウ</t>
    </rPh>
    <rPh sb="3" eb="5">
      <t>ビチク</t>
    </rPh>
    <phoneticPr fontId="12"/>
  </si>
  <si>
    <t>人孔鉄蓋</t>
  </si>
  <si>
    <t>無線機用電池</t>
    <rPh sb="0" eb="3">
      <t>ムセンキ</t>
    </rPh>
    <rPh sb="3" eb="4">
      <t>ヨウ</t>
    </rPh>
    <rPh sb="4" eb="6">
      <t>デンチ</t>
    </rPh>
    <phoneticPr fontId="12"/>
  </si>
  <si>
    <t>食器</t>
    <rPh sb="0" eb="2">
      <t>ショッキ</t>
    </rPh>
    <phoneticPr fontId="12"/>
  </si>
  <si>
    <t>空調機エアフィルター</t>
    <rPh sb="0" eb="3">
      <t>クウチョウキ</t>
    </rPh>
    <phoneticPr fontId="12"/>
  </si>
  <si>
    <t>被服</t>
  </si>
  <si>
    <t>職員の制服</t>
    <rPh sb="0" eb="2">
      <t>ショクイン</t>
    </rPh>
    <rPh sb="3" eb="5">
      <t>セイフク</t>
    </rPh>
    <phoneticPr fontId="12"/>
  </si>
  <si>
    <t>消防用被服</t>
    <rPh sb="0" eb="2">
      <t>ショウボウ</t>
    </rPh>
    <rPh sb="2" eb="3">
      <t>ヨウ</t>
    </rPh>
    <rPh sb="3" eb="5">
      <t>ヒフク</t>
    </rPh>
    <phoneticPr fontId="12"/>
  </si>
  <si>
    <t>ジャージ、トレーナー、ポロシャツ</t>
  </si>
  <si>
    <t>薬品</t>
  </si>
  <si>
    <t>ワクチン</t>
  </si>
  <si>
    <t>印刷（改ざん防止証明用紙）</t>
    <rPh sb="0" eb="2">
      <t>インサツ</t>
    </rPh>
    <rPh sb="3" eb="4">
      <t>カイ</t>
    </rPh>
    <rPh sb="6" eb="8">
      <t>ボウシ</t>
    </rPh>
    <rPh sb="8" eb="10">
      <t>ショウメイ</t>
    </rPh>
    <rPh sb="10" eb="12">
      <t>ヨウシ</t>
    </rPh>
    <phoneticPr fontId="12"/>
  </si>
  <si>
    <t>印刷（新聞、市政ニュース）</t>
    <rPh sb="0" eb="2">
      <t>インサツ</t>
    </rPh>
    <rPh sb="3" eb="5">
      <t>シンブン</t>
    </rPh>
    <rPh sb="6" eb="8">
      <t>シセイ</t>
    </rPh>
    <phoneticPr fontId="12"/>
  </si>
  <si>
    <t>印刷（地図）</t>
    <rPh sb="0" eb="2">
      <t>インサツ</t>
    </rPh>
    <rPh sb="3" eb="5">
      <t>チズ</t>
    </rPh>
    <phoneticPr fontId="12"/>
  </si>
  <si>
    <t>備品</t>
  </si>
  <si>
    <t>オフィス家具</t>
    <rPh sb="4" eb="6">
      <t>カグ</t>
    </rPh>
    <phoneticPr fontId="12"/>
  </si>
  <si>
    <t>パソコン・サーバ</t>
  </si>
  <si>
    <t>学校関連備品</t>
    <rPh sb="0" eb="2">
      <t>ガッコウ</t>
    </rPh>
    <rPh sb="2" eb="4">
      <t>カンレン</t>
    </rPh>
    <rPh sb="4" eb="6">
      <t>ビヒン</t>
    </rPh>
    <phoneticPr fontId="12"/>
  </si>
  <si>
    <t>保育関連備品</t>
    <rPh sb="0" eb="2">
      <t>ホイク</t>
    </rPh>
    <rPh sb="2" eb="4">
      <t>カンレン</t>
    </rPh>
    <rPh sb="4" eb="6">
      <t>ビヒン</t>
    </rPh>
    <phoneticPr fontId="12"/>
  </si>
  <si>
    <t>木製家具（自社製）</t>
    <rPh sb="0" eb="2">
      <t>モクセイ</t>
    </rPh>
    <rPh sb="2" eb="4">
      <t>カグ</t>
    </rPh>
    <rPh sb="5" eb="7">
      <t>ジシャ</t>
    </rPh>
    <rPh sb="7" eb="8">
      <t>セイ</t>
    </rPh>
    <phoneticPr fontId="12"/>
  </si>
  <si>
    <t>管楽器</t>
    <rPh sb="0" eb="3">
      <t>カンガッキ</t>
    </rPh>
    <phoneticPr fontId="12"/>
  </si>
  <si>
    <t>鍵盤楽器</t>
    <rPh sb="0" eb="2">
      <t>ケンバン</t>
    </rPh>
    <rPh sb="2" eb="4">
      <t>ガッキ</t>
    </rPh>
    <phoneticPr fontId="12"/>
  </si>
  <si>
    <t>打楽器</t>
    <rPh sb="0" eb="3">
      <t>ダガッキ</t>
    </rPh>
    <phoneticPr fontId="12"/>
  </si>
  <si>
    <t>理化学用機械器具</t>
    <rPh sb="0" eb="3">
      <t>リカガク</t>
    </rPh>
    <rPh sb="3" eb="4">
      <t>ヨウ</t>
    </rPh>
    <rPh sb="4" eb="6">
      <t>キカイ</t>
    </rPh>
    <rPh sb="6" eb="8">
      <t>キグ</t>
    </rPh>
    <phoneticPr fontId="12"/>
  </si>
  <si>
    <t>音響機器</t>
    <rPh sb="0" eb="2">
      <t>オンキョウ</t>
    </rPh>
    <rPh sb="2" eb="4">
      <t>キキ</t>
    </rPh>
    <phoneticPr fontId="12"/>
  </si>
  <si>
    <t>ガス製品</t>
    <rPh sb="2" eb="4">
      <t>セイヒン</t>
    </rPh>
    <phoneticPr fontId="12"/>
  </si>
  <si>
    <t>ビジネスホン</t>
  </si>
  <si>
    <t>無線機</t>
    <rPh sb="0" eb="3">
      <t>ムセンキ</t>
    </rPh>
    <phoneticPr fontId="12"/>
  </si>
  <si>
    <t>医療用機械器具</t>
    <rPh sb="0" eb="2">
      <t>イリョウ</t>
    </rPh>
    <rPh sb="2" eb="3">
      <t>ヨウ</t>
    </rPh>
    <rPh sb="3" eb="5">
      <t>キカイ</t>
    </rPh>
    <rPh sb="5" eb="7">
      <t>キグ</t>
    </rPh>
    <phoneticPr fontId="12"/>
  </si>
  <si>
    <t>厨房機器</t>
    <rPh sb="0" eb="2">
      <t>チュウボウ</t>
    </rPh>
    <rPh sb="2" eb="4">
      <t>キキ</t>
    </rPh>
    <phoneticPr fontId="12"/>
  </si>
  <si>
    <t>計測機器</t>
    <rPh sb="0" eb="2">
      <t>ケイソク</t>
    </rPh>
    <rPh sb="2" eb="4">
      <t>キキ</t>
    </rPh>
    <phoneticPr fontId="12"/>
  </si>
  <si>
    <t>石油温風暖房機</t>
  </si>
  <si>
    <t>車両</t>
  </si>
  <si>
    <t>高度救命処置用資機材</t>
  </si>
  <si>
    <t>救急自動車</t>
    <rPh sb="0" eb="2">
      <t>キュウキュウ</t>
    </rPh>
    <rPh sb="2" eb="5">
      <t>ジドウシャ</t>
    </rPh>
    <phoneticPr fontId="12"/>
  </si>
  <si>
    <t>軽自動車</t>
    <rPh sb="0" eb="1">
      <t>ケイ</t>
    </rPh>
    <rPh sb="1" eb="4">
      <t>ジドウシャ</t>
    </rPh>
    <phoneticPr fontId="12"/>
  </si>
  <si>
    <t>消防自動車（ぎ装）</t>
    <rPh sb="0" eb="2">
      <t>ショウボウ</t>
    </rPh>
    <rPh sb="2" eb="5">
      <t>ジドウシャ</t>
    </rPh>
    <rPh sb="7" eb="8">
      <t>ソウ</t>
    </rPh>
    <phoneticPr fontId="12"/>
  </si>
  <si>
    <t>消防自動車（シャシ）</t>
    <rPh sb="0" eb="2">
      <t>ショウボウ</t>
    </rPh>
    <rPh sb="2" eb="5">
      <t>ジドウシャ</t>
    </rPh>
    <phoneticPr fontId="12"/>
  </si>
  <si>
    <t>塵芥車（架装）</t>
    <rPh sb="0" eb="2">
      <t>ジンカイ</t>
    </rPh>
    <rPh sb="2" eb="3">
      <t>シャ</t>
    </rPh>
    <rPh sb="4" eb="5">
      <t>カ</t>
    </rPh>
    <rPh sb="5" eb="6">
      <t>ソウ</t>
    </rPh>
    <phoneticPr fontId="12"/>
  </si>
  <si>
    <t>塵芥車（シャシ）</t>
    <rPh sb="0" eb="2">
      <t>ジンカイ</t>
    </rPh>
    <rPh sb="2" eb="3">
      <t>シャ</t>
    </rPh>
    <phoneticPr fontId="12"/>
  </si>
  <si>
    <t>普通乗用車</t>
    <rPh sb="0" eb="2">
      <t>フツウ</t>
    </rPh>
    <rPh sb="2" eb="5">
      <t>ジョウヨウシャ</t>
    </rPh>
    <phoneticPr fontId="12"/>
  </si>
  <si>
    <t>バス</t>
    <phoneticPr fontId="2"/>
  </si>
  <si>
    <t>物 品 一 覧</t>
    <rPh sb="0" eb="1">
      <t>モノ</t>
    </rPh>
    <rPh sb="2" eb="3">
      <t>シナ</t>
    </rPh>
    <rPh sb="4" eb="5">
      <t>イチ</t>
    </rPh>
    <rPh sb="6" eb="7">
      <t>ラン</t>
    </rPh>
    <phoneticPr fontId="10"/>
  </si>
  <si>
    <t>12.物品名</t>
    <rPh sb="3" eb="5">
      <t>ブッピン</t>
    </rPh>
    <rPh sb="5" eb="6">
      <t>メイ</t>
    </rPh>
    <phoneticPr fontId="10"/>
  </si>
  <si>
    <t>※　別紙２「物品一覧」にないものを「12.物品名」欄に記入することはできません。</t>
    <rPh sb="2" eb="4">
      <t>ベッシ</t>
    </rPh>
    <rPh sb="6" eb="8">
      <t>ブッピン</t>
    </rPh>
    <rPh sb="8" eb="10">
      <t>イチラン</t>
    </rPh>
    <rPh sb="21" eb="23">
      <t>ブッピン</t>
    </rPh>
    <rPh sb="23" eb="24">
      <t>メイ</t>
    </rPh>
    <rPh sb="25" eb="26">
      <t>ラン</t>
    </rPh>
    <rPh sb="27" eb="28">
      <t>キ</t>
    </rPh>
    <rPh sb="28" eb="29">
      <t>ニュウ</t>
    </rPh>
    <phoneticPr fontId="2"/>
  </si>
  <si>
    <t>取り扱い可能な物品がある場合は、様式２－３の「11.分類番号」「12.物品名」欄に分類番号と物品名を記入してください。</t>
    <rPh sb="0" eb="1">
      <t>ト</t>
    </rPh>
    <rPh sb="2" eb="3">
      <t>アツカ</t>
    </rPh>
    <rPh sb="4" eb="6">
      <t>カノウ</t>
    </rPh>
    <rPh sb="7" eb="9">
      <t>ブッピン</t>
    </rPh>
    <rPh sb="12" eb="14">
      <t>バアイ</t>
    </rPh>
    <rPh sb="16" eb="18">
      <t>ヨウシキ</t>
    </rPh>
    <rPh sb="26" eb="28">
      <t>ブンルイ</t>
    </rPh>
    <rPh sb="28" eb="30">
      <t>バンゴウ</t>
    </rPh>
    <rPh sb="35" eb="37">
      <t>ブッピン</t>
    </rPh>
    <rPh sb="37" eb="38">
      <t>メイ</t>
    </rPh>
    <rPh sb="39" eb="40">
      <t>ラン</t>
    </rPh>
    <rPh sb="41" eb="43">
      <t>ブンルイ</t>
    </rPh>
    <rPh sb="43" eb="45">
      <t>バンゴウ</t>
    </rPh>
    <rPh sb="46" eb="48">
      <t>ブッピン</t>
    </rPh>
    <rPh sb="48" eb="49">
      <t>メイ</t>
    </rPh>
    <rPh sb="50" eb="52">
      <t>キニュウ</t>
    </rPh>
    <phoneticPr fontId="10"/>
  </si>
  <si>
    <t>物品名</t>
    <rPh sb="0" eb="2">
      <t>ブッピン</t>
    </rPh>
    <rPh sb="2" eb="3">
      <t>メイ</t>
    </rPh>
    <phoneticPr fontId="10"/>
  </si>
  <si>
    <t>⑨ 財務諸表（貸借対照表、損益計算書）</t>
    <rPh sb="2" eb="4">
      <t>ザイム</t>
    </rPh>
    <rPh sb="4" eb="6">
      <t>ショヒョウ</t>
    </rPh>
    <phoneticPr fontId="2"/>
  </si>
  <si>
    <t>※　この様式１を表紙に、上記の必要書類を①～⑩の番号順に綴りひもで束ねて提出してください。</t>
    <rPh sb="4" eb="6">
      <t>ヨウシキ</t>
    </rPh>
    <rPh sb="8" eb="10">
      <t>ヒョウシ</t>
    </rPh>
    <rPh sb="12" eb="14">
      <t>ジョウキ</t>
    </rPh>
    <rPh sb="15" eb="17">
      <t>ヒツヨウ</t>
    </rPh>
    <rPh sb="17" eb="19">
      <t>ショルイ</t>
    </rPh>
    <rPh sb="24" eb="26">
      <t>バンゴウ</t>
    </rPh>
    <rPh sb="26" eb="27">
      <t>ジュン</t>
    </rPh>
    <rPh sb="28" eb="29">
      <t>ツヅ</t>
    </rPh>
    <rPh sb="33" eb="34">
      <t>タバ</t>
    </rPh>
    <rPh sb="36" eb="38">
      <t>テイシュツ</t>
    </rPh>
    <phoneticPr fontId="2"/>
  </si>
  <si>
    <t>⑤ 物品の取り扱いに関する許可・登録・届出等の証明書等</t>
    <rPh sb="2" eb="4">
      <t>ブッピン</t>
    </rPh>
    <rPh sb="5" eb="6">
      <t>ト</t>
    </rPh>
    <rPh sb="7" eb="8">
      <t>アツカ</t>
    </rPh>
    <rPh sb="10" eb="11">
      <t>カン</t>
    </rPh>
    <rPh sb="13" eb="15">
      <t>キョカ</t>
    </rPh>
    <rPh sb="16" eb="18">
      <t>トウロク</t>
    </rPh>
    <rPh sb="19" eb="20">
      <t>トドケ</t>
    </rPh>
    <rPh sb="20" eb="21">
      <t>デ</t>
    </rPh>
    <rPh sb="21" eb="22">
      <t>ナド</t>
    </rPh>
    <rPh sb="23" eb="26">
      <t>ショウメイショ</t>
    </rPh>
    <rPh sb="26" eb="27">
      <t>ナド</t>
    </rPh>
    <phoneticPr fontId="2"/>
  </si>
  <si>
    <t>　西宮市、西宮市上下水道局及び西宮市立中央病院が執行する物品購入に伴う入札に参加したいので、指定の書類を添</t>
  </si>
  <si>
    <t>い者でないこと、並びにこの申請書及び添付書類のすべての記載事項は事実と相違ないことを誓約します。</t>
  </si>
  <si>
    <t>３.取扱品目＊</t>
    <rPh sb="2" eb="4">
      <t>トリアツカ</t>
    </rPh>
    <rPh sb="4" eb="6">
      <t>ヒンモク</t>
    </rPh>
    <phoneticPr fontId="2"/>
  </si>
  <si>
    <t>No.1</t>
    <phoneticPr fontId="2"/>
  </si>
  <si>
    <t>No.2</t>
    <phoneticPr fontId="2"/>
  </si>
  <si>
    <t>No.4</t>
    <phoneticPr fontId="2"/>
  </si>
  <si>
    <t>No.5</t>
    <phoneticPr fontId="2"/>
  </si>
  <si>
    <t>No.6</t>
    <phoneticPr fontId="2"/>
  </si>
  <si>
    <t>No.3</t>
    <phoneticPr fontId="2"/>
  </si>
  <si>
    <t>No.7</t>
    <phoneticPr fontId="2"/>
  </si>
  <si>
    <t>No.8</t>
    <phoneticPr fontId="2"/>
  </si>
  <si>
    <t>※　「委託」と同時に申請する場合は、②③④⑥⑦⑧⑨⑩は「委託」に添付のため不要です。</t>
    <rPh sb="3" eb="5">
      <t>イタク</t>
    </rPh>
    <rPh sb="7" eb="9">
      <t>ドウジ</t>
    </rPh>
    <rPh sb="10" eb="12">
      <t>シンセイ</t>
    </rPh>
    <rPh sb="14" eb="16">
      <t>バアイ</t>
    </rPh>
    <rPh sb="28" eb="30">
      <t>イタク</t>
    </rPh>
    <rPh sb="32" eb="34">
      <t>テンプ</t>
    </rPh>
    <rPh sb="37" eb="39">
      <t>フヨウ</t>
    </rPh>
    <phoneticPr fontId="2"/>
  </si>
  <si>
    <t>・代表権がある方以外の方に契約権限を委任する場合のみ必要</t>
    <rPh sb="1" eb="4">
      <t>ダイヒョウケン</t>
    </rPh>
    <rPh sb="7" eb="8">
      <t>カタ</t>
    </rPh>
    <rPh sb="8" eb="10">
      <t>イガイ</t>
    </rPh>
    <rPh sb="11" eb="12">
      <t>カタ</t>
    </rPh>
    <rPh sb="13" eb="15">
      <t>ケイヤク</t>
    </rPh>
    <rPh sb="15" eb="17">
      <t>ケンゲン</t>
    </rPh>
    <rPh sb="18" eb="20">
      <t>イニン</t>
    </rPh>
    <rPh sb="22" eb="24">
      <t>バアイ</t>
    </rPh>
    <rPh sb="26" eb="28">
      <t>ヒツヨウ</t>
    </rPh>
    <phoneticPr fontId="2"/>
  </si>
  <si>
    <t>※　「この書類の内容に応対できる方」が行政書士の場合は、委任状（様式は任意）を提出してください。</t>
    <phoneticPr fontId="2"/>
  </si>
  <si>
    <t>※　「6.企業情報」の「企業規模」欄には、官公需についての中小企業者の受注の確保に関する法律第２条第１項の規定する「中小企</t>
    <rPh sb="5" eb="7">
      <t>キギョウ</t>
    </rPh>
    <rPh sb="7" eb="9">
      <t>ジョウホウ</t>
    </rPh>
    <phoneticPr fontId="2"/>
  </si>
  <si>
    <t>④ 委任状（様式４）</t>
    <rPh sb="2" eb="4">
      <t>イニン</t>
    </rPh>
    <rPh sb="4" eb="5">
      <t>ジョウ</t>
    </rPh>
    <rPh sb="6" eb="8">
      <t>ヨウシキ</t>
    </rPh>
    <phoneticPr fontId="2"/>
  </si>
  <si>
    <t>印刷（検針票）</t>
  </si>
  <si>
    <t>次亜塩素酸ナトリウム</t>
  </si>
  <si>
    <t>ポリ塩化アルミニウム</t>
    <rPh sb="2" eb="4">
      <t>エンカ</t>
    </rPh>
    <phoneticPr fontId="2"/>
  </si>
  <si>
    <t>液体硫酸ばんど</t>
    <rPh sb="0" eb="2">
      <t>エキタイ</t>
    </rPh>
    <rPh sb="2" eb="4">
      <t>リュウサン</t>
    </rPh>
    <phoneticPr fontId="2"/>
  </si>
  <si>
    <t>取引先</t>
    <rPh sb="0" eb="2">
      <t>トリヒキ</t>
    </rPh>
    <rPh sb="2" eb="3">
      <t>サキ</t>
    </rPh>
    <phoneticPr fontId="2"/>
  </si>
  <si>
    <t>・西宮市内に本店（本社）を有する場合のみ必要</t>
    <rPh sb="1" eb="5">
      <t>ニシノミヤシナイ</t>
    </rPh>
    <rPh sb="6" eb="8">
      <t>ホンテン</t>
    </rPh>
    <rPh sb="9" eb="11">
      <t>ホンシャ</t>
    </rPh>
    <rPh sb="13" eb="14">
      <t>ユウ</t>
    </rPh>
    <rPh sb="16" eb="18">
      <t>バアイ</t>
    </rPh>
    <rPh sb="20" eb="22">
      <t>ヒツヨウ</t>
    </rPh>
    <phoneticPr fontId="2"/>
  </si>
  <si>
    <t>使 用 印</t>
    <rPh sb="0" eb="1">
      <t>シ</t>
    </rPh>
    <rPh sb="2" eb="3">
      <t>ヨウ</t>
    </rPh>
    <rPh sb="4" eb="5">
      <t>イン</t>
    </rPh>
    <phoneticPr fontId="2"/>
  </si>
  <si>
    <t>実　印</t>
    <rPh sb="0" eb="1">
      <t>ジツ</t>
    </rPh>
    <rPh sb="2" eb="3">
      <t>イン</t>
    </rPh>
    <phoneticPr fontId="2"/>
  </si>
  <si>
    <t>　に規定する暴力団等（以下「暴力団等」という。）に該当しません。</t>
    <phoneticPr fontId="2"/>
  </si>
  <si>
    <t>　察署長（以下「警察署長」という。）に照会することを承諾します。</t>
    <rPh sb="26" eb="28">
      <t>ショウダク</t>
    </rPh>
    <phoneticPr fontId="2"/>
  </si>
  <si>
    <t>　役員名簿等の情報が警察署長へ提出されることの承諾を得たうえで、速やかに提出します。</t>
    <phoneticPr fontId="2"/>
  </si>
  <si>
    <t>　する教育委員会等をいう。）で共有すること、及び指名停止に関する情報について公表することを</t>
    <rPh sb="22" eb="23">
      <t>オヨ</t>
    </rPh>
    <rPh sb="24" eb="26">
      <t>シメイ</t>
    </rPh>
    <rPh sb="26" eb="28">
      <t>テイシ</t>
    </rPh>
    <rPh sb="29" eb="30">
      <t>カン</t>
    </rPh>
    <rPh sb="32" eb="34">
      <t>ジョウホウ</t>
    </rPh>
    <rPh sb="38" eb="40">
      <t>コウヒョウ</t>
    </rPh>
    <phoneticPr fontId="2"/>
  </si>
  <si>
    <t>　承諾します。</t>
    <phoneticPr fontId="2"/>
  </si>
  <si>
    <t>印刷（自社製の国民健康保険パンフレット）</t>
    <rPh sb="0" eb="2">
      <t>インサツ</t>
    </rPh>
    <rPh sb="3" eb="5">
      <t>ジシャ</t>
    </rPh>
    <rPh sb="5" eb="6">
      <t>セイ</t>
    </rPh>
    <rPh sb="7" eb="9">
      <t>コクミン</t>
    </rPh>
    <rPh sb="9" eb="11">
      <t>ケンコウ</t>
    </rPh>
    <rPh sb="11" eb="13">
      <t>ホケン</t>
    </rPh>
    <phoneticPr fontId="12"/>
  </si>
  <si>
    <t>機器消耗部品（ごみ処理施設関連）</t>
    <rPh sb="0" eb="2">
      <t>キキ</t>
    </rPh>
    <rPh sb="2" eb="4">
      <t>ショウモウ</t>
    </rPh>
    <rPh sb="4" eb="6">
      <t>ブヒン</t>
    </rPh>
    <rPh sb="9" eb="11">
      <t>ショリ</t>
    </rPh>
    <rPh sb="11" eb="13">
      <t>シセツ</t>
    </rPh>
    <rPh sb="13" eb="15">
      <t>カンレン</t>
    </rPh>
    <phoneticPr fontId="12"/>
  </si>
  <si>
    <t>携帯電話（ＳＩＭフリー）</t>
    <rPh sb="0" eb="2">
      <t>ケイタイ</t>
    </rPh>
    <rPh sb="2" eb="4">
      <t>デンワ</t>
    </rPh>
    <phoneticPr fontId="2"/>
  </si>
  <si>
    <t>　なお、これらの事項に反する場合、契約解除や損害賠償請求等、西宮市長、西宮市上下水道事業管</t>
    <rPh sb="38" eb="40">
      <t>ジョウゲ</t>
    </rPh>
    <phoneticPr fontId="2"/>
  </si>
  <si>
    <t>理者及び西宮市病院事業管理者（以下この誓約書において「西宮市」という。）が行う措置について、</t>
    <phoneticPr fontId="2"/>
  </si>
  <si>
    <t>一切の異議申し立ては行いません。</t>
    <phoneticPr fontId="2"/>
  </si>
  <si>
    <t>タブレット（ＳＩＭフリー）</t>
    <phoneticPr fontId="2"/>
  </si>
  <si>
    <t>選挙関連備品</t>
    <phoneticPr fontId="2"/>
  </si>
  <si>
    <t>印刷（電算機用連続帳票 自社で機械による自動封入封緘が可能なもの）</t>
    <rPh sb="0" eb="2">
      <t>インサツ</t>
    </rPh>
    <rPh sb="3" eb="6">
      <t>デンサンキ</t>
    </rPh>
    <rPh sb="6" eb="7">
      <t>ヨウ</t>
    </rPh>
    <rPh sb="7" eb="9">
      <t>レンゾク</t>
    </rPh>
    <rPh sb="9" eb="11">
      <t>チョウヒョウ</t>
    </rPh>
    <rPh sb="12" eb="14">
      <t>ジシャ</t>
    </rPh>
    <rPh sb="15" eb="17">
      <t>キカイ</t>
    </rPh>
    <rPh sb="20" eb="22">
      <t>ジドウ</t>
    </rPh>
    <rPh sb="22" eb="24">
      <t>フウニュウ</t>
    </rPh>
    <rPh sb="24" eb="25">
      <t>フウ</t>
    </rPh>
    <rPh sb="25" eb="26">
      <t>カン</t>
    </rPh>
    <rPh sb="27" eb="29">
      <t>カノウ</t>
    </rPh>
    <phoneticPr fontId="12"/>
  </si>
  <si>
    <t>印刷（電算機用連続帳票 自社で機械による自動封入封緘が可能なもの除く）</t>
    <rPh sb="0" eb="2">
      <t>インサツ</t>
    </rPh>
    <rPh sb="3" eb="6">
      <t>デンサンキ</t>
    </rPh>
    <rPh sb="6" eb="7">
      <t>ヨウ</t>
    </rPh>
    <rPh sb="7" eb="9">
      <t>レンゾク</t>
    </rPh>
    <rPh sb="9" eb="11">
      <t>チョウヒョウ</t>
    </rPh>
    <rPh sb="12" eb="14">
      <t>ジシャ</t>
    </rPh>
    <rPh sb="15" eb="17">
      <t>キカイ</t>
    </rPh>
    <rPh sb="20" eb="22">
      <t>ジドウ</t>
    </rPh>
    <rPh sb="22" eb="24">
      <t>フウニュウ</t>
    </rPh>
    <rPh sb="24" eb="25">
      <t>フウ</t>
    </rPh>
    <rPh sb="25" eb="26">
      <t>カン</t>
    </rPh>
    <rPh sb="27" eb="29">
      <t>カノウ</t>
    </rPh>
    <rPh sb="32" eb="33">
      <t>ノゾ</t>
    </rPh>
    <phoneticPr fontId="12"/>
  </si>
  <si>
    <r>
      <t>⑩ 直近の所得税確定申告書</t>
    </r>
    <r>
      <rPr>
        <b/>
        <sz val="9"/>
        <rFont val="ＭＳ ゴシック"/>
        <family val="3"/>
        <charset val="128"/>
      </rPr>
      <t>（個人番号（マイナンバー）を消したもの）</t>
    </r>
    <rPh sb="14" eb="16">
      <t>コジン</t>
    </rPh>
    <rPh sb="16" eb="18">
      <t>バンゴウ</t>
    </rPh>
    <rPh sb="27" eb="28">
      <t>ケ</t>
    </rPh>
    <phoneticPr fontId="2"/>
  </si>
  <si>
    <t>11.印刷に関する主な保有機材（希望登録業種がＣ２の場合）</t>
    <rPh sb="3" eb="5">
      <t>インサツ</t>
    </rPh>
    <rPh sb="6" eb="7">
      <t>カン</t>
    </rPh>
    <rPh sb="9" eb="10">
      <t>オモ</t>
    </rPh>
    <rPh sb="11" eb="13">
      <t>ホユウ</t>
    </rPh>
    <rPh sb="13" eb="15">
      <t>キザイ</t>
    </rPh>
    <rPh sb="16" eb="18">
      <t>キボウ</t>
    </rPh>
    <rPh sb="18" eb="20">
      <t>トウロク</t>
    </rPh>
    <rPh sb="20" eb="22">
      <t>ギョウシュ</t>
    </rPh>
    <rPh sb="26" eb="28">
      <t>バアイ</t>
    </rPh>
    <phoneticPr fontId="2"/>
  </si>
  <si>
    <t>えて申請します。なお、申請者及び受任者が競争入札に係る契約を締結する能力を有しない者及び破産者で復権を得な</t>
    <phoneticPr fontId="2"/>
  </si>
  <si>
    <t>　私は、下記の者を代理人と定め、西宮市、西宮市上下水道局及び西宮市立中央病院との間における</t>
    <phoneticPr fontId="2"/>
  </si>
  <si>
    <t>次の事項に関する一切の権限を委任します。</t>
    <phoneticPr fontId="2"/>
  </si>
  <si>
    <t>４　西宮市が、第２項の照会に対する回答又は警察署長からの通報等の情報を、暴力団を利すること</t>
    <rPh sb="28" eb="30">
      <t>ツウホウ</t>
    </rPh>
    <phoneticPr fontId="2"/>
  </si>
  <si>
    <t>令和　　年　　月　　日＊</t>
    <rPh sb="0" eb="2">
      <t>レイワ</t>
    </rPh>
    <rPh sb="4" eb="5">
      <t>ネン</t>
    </rPh>
    <rPh sb="7" eb="8">
      <t>ガツ</t>
    </rPh>
    <rPh sb="10" eb="11">
      <t>ニチ</t>
    </rPh>
    <phoneticPr fontId="2"/>
  </si>
  <si>
    <t>令和　　年　　月　　日 ＊</t>
    <rPh sb="0" eb="2">
      <t>レイワ</t>
    </rPh>
    <phoneticPr fontId="2"/>
  </si>
  <si>
    <t>令和　　年　　月　　日＊</t>
    <rPh sb="0" eb="2">
      <t>レイワ</t>
    </rPh>
    <phoneticPr fontId="2"/>
  </si>
  <si>
    <t>・物品の取り扱いに関する許可等を有する場合のみ必要</t>
    <rPh sb="12" eb="14">
      <t>キョカ</t>
    </rPh>
    <rPh sb="14" eb="15">
      <t>トウ</t>
    </rPh>
    <rPh sb="16" eb="17">
      <t>ユウ</t>
    </rPh>
    <rPh sb="19" eb="21">
      <t>バアイ</t>
    </rPh>
    <rPh sb="23" eb="25">
      <t>ヒツヨウ</t>
    </rPh>
    <phoneticPr fontId="2"/>
  </si>
  <si>
    <t>・直近１年分を提出すること(連結貸借対照表、連結損益計算書は不可)</t>
    <phoneticPr fontId="2"/>
  </si>
  <si>
    <t>・様式２－２の「８.許可・登録・届出等」に記入した許可等の証明書等</t>
    <rPh sb="21" eb="23">
      <t>キニュウ</t>
    </rPh>
    <rPh sb="25" eb="27">
      <t>キョカ</t>
    </rPh>
    <rPh sb="27" eb="28">
      <t>トウ</t>
    </rPh>
    <rPh sb="29" eb="31">
      <t>ショウメイ</t>
    </rPh>
    <rPh sb="31" eb="32">
      <t>ショ</t>
    </rPh>
    <rPh sb="32" eb="33">
      <t>ナド</t>
    </rPh>
    <phoneticPr fontId="2"/>
  </si>
  <si>
    <t>※　「8.許可・登録・届出等」は物品の取り扱いに関する許可等を有する場合に記入し、それらの証明書等を提出してください。</t>
    <rPh sb="5" eb="7">
      <t>キョカ</t>
    </rPh>
    <rPh sb="8" eb="10">
      <t>トウロク</t>
    </rPh>
    <rPh sb="11" eb="13">
      <t>トドケデ</t>
    </rPh>
    <rPh sb="13" eb="14">
      <t>ナド</t>
    </rPh>
    <rPh sb="16" eb="18">
      <t>ブッピン</t>
    </rPh>
    <rPh sb="19" eb="20">
      <t>ト</t>
    </rPh>
    <rPh sb="21" eb="22">
      <t>アツカ</t>
    </rPh>
    <rPh sb="24" eb="25">
      <t>カン</t>
    </rPh>
    <rPh sb="27" eb="29">
      <t>キョカ</t>
    </rPh>
    <rPh sb="29" eb="30">
      <t>トウ</t>
    </rPh>
    <rPh sb="31" eb="32">
      <t>ユウ</t>
    </rPh>
    <rPh sb="34" eb="36">
      <t>バアイ</t>
    </rPh>
    <rPh sb="37" eb="39">
      <t>キニュウ</t>
    </rPh>
    <rPh sb="45" eb="48">
      <t>ショウメイショ</t>
    </rPh>
    <rPh sb="48" eb="49">
      <t>トウ</t>
    </rPh>
    <rPh sb="50" eb="52">
      <t>テイシュツ</t>
    </rPh>
    <phoneticPr fontId="2"/>
  </si>
  <si>
    <t>消防関連備品</t>
    <rPh sb="0" eb="2">
      <t>ショウボウ</t>
    </rPh>
    <rPh sb="2" eb="4">
      <t>カンレン</t>
    </rPh>
    <rPh sb="4" eb="6">
      <t>ビヒン</t>
    </rPh>
    <phoneticPr fontId="12"/>
  </si>
  <si>
    <t>鍵盤打楽器</t>
    <rPh sb="0" eb="2">
      <t>ケンバン</t>
    </rPh>
    <rPh sb="2" eb="5">
      <t>ダガッキ</t>
    </rPh>
    <phoneticPr fontId="1"/>
  </si>
  <si>
    <t>ゴミ袋</t>
  </si>
  <si>
    <t>電動アシスト自転車</t>
    <rPh sb="0" eb="2">
      <t>デンドウ</t>
    </rPh>
    <rPh sb="6" eb="9">
      <t>ジテンシャ</t>
    </rPh>
    <phoneticPr fontId="1"/>
  </si>
  <si>
    <t>温水ボイラー</t>
    <rPh sb="0" eb="2">
      <t>オンスイ</t>
    </rPh>
    <phoneticPr fontId="1"/>
  </si>
  <si>
    <t>防犯カメラ</t>
    <rPh sb="0" eb="2">
      <t>ボウハン</t>
    </rPh>
    <phoneticPr fontId="1"/>
  </si>
  <si>
    <t>電気製品</t>
    <rPh sb="0" eb="2">
      <t>デンキ</t>
    </rPh>
    <rPh sb="2" eb="4">
      <t>セイヒン</t>
    </rPh>
    <phoneticPr fontId="1"/>
  </si>
  <si>
    <t>緊急通報装置</t>
    <rPh sb="0" eb="2">
      <t>キンキュウ</t>
    </rPh>
    <rPh sb="2" eb="4">
      <t>ツウホウ</t>
    </rPh>
    <rPh sb="4" eb="6">
      <t>ソウチ</t>
    </rPh>
    <phoneticPr fontId="1"/>
  </si>
  <si>
    <t>氏名＊</t>
    <phoneticPr fontId="2"/>
  </si>
  <si>
    <t>フリガナ＊</t>
    <phoneticPr fontId="2"/>
  </si>
  <si>
    <t>代表者･受任者
職名および氏名＊</t>
    <rPh sb="0" eb="3">
      <t>ダイヒョウシャ</t>
    </rPh>
    <rPh sb="4" eb="6">
      <t>ジュニン</t>
    </rPh>
    <rPh sb="6" eb="7">
      <t>シャ</t>
    </rPh>
    <rPh sb="8" eb="9">
      <t>ショク</t>
    </rPh>
    <rPh sb="9" eb="10">
      <t>メイ</t>
    </rPh>
    <rPh sb="13" eb="15">
      <t>シメイ</t>
    </rPh>
    <phoneticPr fontId="2"/>
  </si>
  <si>
    <t>※　「5.契約時に使用する印鑑」は、入札・見積等、契約に関する一切に使用する印鑑とし、社印（角印）のみでは受理できません。</t>
    <rPh sb="5" eb="7">
      <t>ケイヤク</t>
    </rPh>
    <rPh sb="7" eb="8">
      <t>ジ</t>
    </rPh>
    <rPh sb="9" eb="11">
      <t>シヨウ</t>
    </rPh>
    <rPh sb="13" eb="15">
      <t>インカン</t>
    </rPh>
    <rPh sb="18" eb="20">
      <t>ニュウサツ</t>
    </rPh>
    <rPh sb="21" eb="23">
      <t>ミツ</t>
    </rPh>
    <rPh sb="23" eb="24">
      <t>ナド</t>
    </rPh>
    <rPh sb="25" eb="27">
      <t>ケイヤク</t>
    </rPh>
    <rPh sb="28" eb="29">
      <t>カン</t>
    </rPh>
    <rPh sb="31" eb="33">
      <t>イッサイ</t>
    </rPh>
    <rPh sb="34" eb="36">
      <t>シヨウ</t>
    </rPh>
    <rPh sb="38" eb="40">
      <t>インカン</t>
    </rPh>
    <rPh sb="43" eb="44">
      <t>シャ</t>
    </rPh>
    <rPh sb="44" eb="45">
      <t>イン</t>
    </rPh>
    <rPh sb="46" eb="47">
      <t>カク</t>
    </rPh>
    <rPh sb="47" eb="48">
      <t>イン</t>
    </rPh>
    <rPh sb="53" eb="55">
      <t>ジュリ</t>
    </rPh>
    <phoneticPr fontId="2"/>
  </si>
  <si>
    <t>メールアドレス</t>
    <phoneticPr fontId="2"/>
  </si>
  <si>
    <t>マイクロフィルム</t>
    <phoneticPr fontId="2"/>
  </si>
  <si>
    <t>・税務証明交付申請書の完納証明書</t>
    <rPh sb="11" eb="13">
      <t>カンノウ</t>
    </rPh>
    <rPh sb="13" eb="16">
      <t>ショウメイショ</t>
    </rPh>
    <phoneticPr fontId="2"/>
  </si>
  <si>
    <t xml:space="preserve"> スポーツ・娯楽品等</t>
    <rPh sb="8" eb="9">
      <t>ヒン</t>
    </rPh>
    <rPh sb="9" eb="10">
      <t>トウ</t>
    </rPh>
    <phoneticPr fontId="2"/>
  </si>
  <si>
    <t>電動アクチュエーター</t>
    <phoneticPr fontId="2"/>
  </si>
  <si>
    <t>衛生用品</t>
    <phoneticPr fontId="2"/>
  </si>
  <si>
    <t>給食用アルコール</t>
    <phoneticPr fontId="2"/>
  </si>
  <si>
    <t>福祉用具</t>
    <phoneticPr fontId="2"/>
  </si>
  <si>
    <t>大気汚染自動測定機</t>
    <phoneticPr fontId="2"/>
  </si>
  <si>
    <t>12.自社で印刷が可能な印刷物（希望登録業種がＣ２の場合）</t>
    <rPh sb="3" eb="5">
      <t>ジシャ</t>
    </rPh>
    <rPh sb="6" eb="8">
      <t>インサツ</t>
    </rPh>
    <rPh sb="9" eb="11">
      <t>カノウ</t>
    </rPh>
    <rPh sb="12" eb="15">
      <t>インサツブツ</t>
    </rPh>
    <rPh sb="15" eb="16">
      <t>キザイ</t>
    </rPh>
    <rPh sb="16" eb="18">
      <t>キボウ</t>
    </rPh>
    <rPh sb="18" eb="20">
      <t>トウロク</t>
    </rPh>
    <rPh sb="20" eb="22">
      <t>ギョウシュ</t>
    </rPh>
    <rPh sb="26" eb="28">
      <t>バアイ</t>
    </rPh>
    <phoneticPr fontId="2"/>
  </si>
  <si>
    <t>水道メーター</t>
    <rPh sb="0" eb="2">
      <t>スイドウ</t>
    </rPh>
    <phoneticPr fontId="2"/>
  </si>
  <si>
    <t>水道修繕用原材料</t>
    <phoneticPr fontId="2"/>
  </si>
  <si>
    <t>※　「6.企業情報」の「売上高」欄は添付いただいた損益計算書の売上高を転記してください。</t>
    <rPh sb="35" eb="37">
      <t>テンキ</t>
    </rPh>
    <phoneticPr fontId="2"/>
  </si>
  <si>
    <t>コピー機リース（保守を含むものに限る）</t>
    <rPh sb="3" eb="4">
      <t>キ</t>
    </rPh>
    <phoneticPr fontId="10"/>
  </si>
  <si>
    <t>整理番号（市記入欄）</t>
    <rPh sb="0" eb="2">
      <t>セイリ</t>
    </rPh>
    <rPh sb="2" eb="4">
      <t>バンゴウ</t>
    </rPh>
    <rPh sb="5" eb="6">
      <t>シ</t>
    </rPh>
    <rPh sb="6" eb="8">
      <t>キニュウ</t>
    </rPh>
    <rPh sb="8" eb="9">
      <t>ラン</t>
    </rPh>
    <phoneticPr fontId="2"/>
  </si>
  <si>
    <t>整理番号（市記入欄）</t>
  </si>
  <si>
    <t>整理番号（市記入欄）</t>
    <rPh sb="0" eb="2">
      <t>セイリ</t>
    </rPh>
    <rPh sb="2" eb="4">
      <t>バンゴウ</t>
    </rPh>
    <phoneticPr fontId="2"/>
  </si>
  <si>
    <t>貨物自動車</t>
    <rPh sb="0" eb="2">
      <t>カモツ</t>
    </rPh>
    <rPh sb="2" eb="5">
      <t>ジドウシャ</t>
    </rPh>
    <phoneticPr fontId="2"/>
  </si>
  <si>
    <t>救急資機材(SPD方式)</t>
    <rPh sb="0" eb="2">
      <t>キュウキュウ</t>
    </rPh>
    <rPh sb="2" eb="3">
      <t>シ</t>
    </rPh>
    <rPh sb="3" eb="4">
      <t>キ</t>
    </rPh>
    <rPh sb="4" eb="5">
      <t>ザイ</t>
    </rPh>
    <rPh sb="9" eb="11">
      <t>ホウシキ</t>
    </rPh>
    <phoneticPr fontId="2"/>
  </si>
  <si>
    <t>ＤＰＤ試薬</t>
    <phoneticPr fontId="2"/>
  </si>
  <si>
    <t>蛍光灯</t>
    <phoneticPr fontId="2"/>
  </si>
  <si>
    <t>花苗・苗木</t>
    <phoneticPr fontId="2"/>
  </si>
  <si>
    <t>防護服</t>
    <phoneticPr fontId="2"/>
  </si>
  <si>
    <t>保存ファイル</t>
    <phoneticPr fontId="1"/>
  </si>
  <si>
    <t>７.従業員数（全体）</t>
    <rPh sb="2" eb="5">
      <t>ジュウギョウイン</t>
    </rPh>
    <rPh sb="5" eb="6">
      <t>スウ</t>
    </rPh>
    <rPh sb="7" eb="9">
      <t>ゼンタイ</t>
    </rPh>
    <phoneticPr fontId="2"/>
  </si>
  <si>
    <t>全従業員（実人数）＊</t>
    <rPh sb="0" eb="1">
      <t>ゼン</t>
    </rPh>
    <rPh sb="1" eb="4">
      <t>ジュウギョウイン</t>
    </rPh>
    <rPh sb="5" eb="6">
      <t>ジツ</t>
    </rPh>
    <rPh sb="6" eb="8">
      <t>ニンズウ</t>
    </rPh>
    <phoneticPr fontId="2"/>
  </si>
  <si>
    <t>うち障害者の従業員数</t>
    <rPh sb="2" eb="5">
      <t>ショウガイシャ</t>
    </rPh>
    <rPh sb="6" eb="9">
      <t>ジュウギョウイン</t>
    </rPh>
    <rPh sb="9" eb="10">
      <t>スウ</t>
    </rPh>
    <phoneticPr fontId="2"/>
  </si>
  <si>
    <t>※　常時使用している全従業員数を実人数で記入してください。</t>
    <rPh sb="4" eb="6">
      <t>シヨウ</t>
    </rPh>
    <rPh sb="11" eb="14">
      <t>ジュウギョウイン</t>
    </rPh>
    <phoneticPr fontId="2"/>
  </si>
  <si>
    <t>令和７年度（補充登録）競争入札参加資格審査申請</t>
    <rPh sb="0" eb="2">
      <t>レイワ</t>
    </rPh>
    <rPh sb="3" eb="5">
      <t>ネンド</t>
    </rPh>
    <rPh sb="6" eb="8">
      <t>ホジュウ</t>
    </rPh>
    <rPh sb="8" eb="10">
      <t>トウロク</t>
    </rPh>
    <rPh sb="11" eb="13">
      <t>キョウソウ</t>
    </rPh>
    <rPh sb="13" eb="15">
      <t>ニュウサツ</t>
    </rPh>
    <rPh sb="15" eb="17">
      <t>サンカ</t>
    </rPh>
    <rPh sb="17" eb="19">
      <t>シカク</t>
    </rPh>
    <rPh sb="19" eb="21">
      <t>シンサ</t>
    </rPh>
    <rPh sb="21" eb="23">
      <t>シンセイ</t>
    </rPh>
    <phoneticPr fontId="2"/>
  </si>
  <si>
    <t>令和７年度（補充登録）競争入札参加資格審査申請書</t>
    <rPh sb="0" eb="2">
      <t>レイワ</t>
    </rPh>
    <rPh sb="6" eb="8">
      <t>ホジュウ</t>
    </rPh>
    <rPh sb="8" eb="10">
      <t>トウロク</t>
    </rPh>
    <phoneticPr fontId="2"/>
  </si>
  <si>
    <t>※　契約実績欄には、令和５年１月から令和６年１０月までの間に受注した契約の実績を記入してください。</t>
    <rPh sb="2" eb="4">
      <t>ケイヤク</t>
    </rPh>
    <rPh sb="4" eb="6">
      <t>ジッセキ</t>
    </rPh>
    <rPh sb="6" eb="7">
      <t>ラン</t>
    </rPh>
    <rPh sb="18" eb="20">
      <t>レイワ</t>
    </rPh>
    <rPh sb="30" eb="32">
      <t>ジュチュウ</t>
    </rPh>
    <rPh sb="40" eb="42">
      <t>キニュウ</t>
    </rPh>
    <phoneticPr fontId="2"/>
  </si>
  <si>
    <t>令和７年度</t>
    <rPh sb="0" eb="2">
      <t>レイワ</t>
    </rPh>
    <phoneticPr fontId="2"/>
  </si>
  <si>
    <t>令和７年度</t>
    <rPh sb="0" eb="2">
      <t>レイワ</t>
    </rPh>
    <rPh sb="3" eb="5">
      <t>ネンド</t>
    </rPh>
    <phoneticPr fontId="10"/>
  </si>
  <si>
    <r>
      <t>⑦ 完納証明書（西宮市税）※</t>
    </r>
    <r>
      <rPr>
        <b/>
        <sz val="8"/>
        <rFont val="ＭＳ ゴシック"/>
        <family val="3"/>
        <charset val="128"/>
      </rPr>
      <t>令和６年１０月１日以降に発行されたもの</t>
    </r>
    <rPh sb="2" eb="4">
      <t>カンノウ</t>
    </rPh>
    <rPh sb="8" eb="11">
      <t>ニシノミヤシ</t>
    </rPh>
    <rPh sb="11" eb="12">
      <t>ゼイ</t>
    </rPh>
    <phoneticPr fontId="2"/>
  </si>
  <si>
    <r>
      <t>⑧ 商業登記履歴事項全部証明書 ※</t>
    </r>
    <r>
      <rPr>
        <b/>
        <sz val="8"/>
        <rFont val="ＭＳ ゴシック"/>
        <family val="3"/>
        <charset val="128"/>
      </rPr>
      <t>令和６年１０月１日以降に発行されたもの</t>
    </r>
    <phoneticPr fontId="2"/>
  </si>
  <si>
    <r>
      <t>⑥ 納税証明書（国税等）※</t>
    </r>
    <r>
      <rPr>
        <b/>
        <sz val="8"/>
        <rFont val="ＭＳ ゴシック"/>
        <family val="3"/>
        <charset val="128"/>
      </rPr>
      <t>令和６年１０月１日以降に発行されたもの</t>
    </r>
    <rPh sb="8" eb="10">
      <t>コクゼイ</t>
    </rPh>
    <rPh sb="10" eb="11">
      <t>トウ</t>
    </rPh>
    <phoneticPr fontId="2"/>
  </si>
  <si>
    <r>
      <t>③ 印鑑証明書 ※</t>
    </r>
    <r>
      <rPr>
        <b/>
        <sz val="8"/>
        <rFont val="ＭＳ ゴシック"/>
        <family val="3"/>
        <charset val="128"/>
      </rPr>
      <t>令和６年１０月１日以降に発行されたもの</t>
    </r>
    <rPh sb="2" eb="4">
      <t>インカン</t>
    </rPh>
    <rPh sb="4" eb="6">
      <t>ショウメイ</t>
    </rPh>
    <rPh sb="6" eb="7">
      <t>ショ</t>
    </rPh>
    <rPh sb="9" eb="11">
      <t>レイワ</t>
    </rPh>
    <rPh sb="12" eb="13">
      <t>ネン</t>
    </rPh>
    <rPh sb="15" eb="16">
      <t>ガツ</t>
    </rPh>
    <rPh sb="17" eb="20">
      <t>ニチイコウ</t>
    </rPh>
    <rPh sb="21" eb="23">
      <t>ハッコウ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</si>
</sst>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_ "/>
    <numFmt numFmtId="179" formatCode="000"/>
  </numFmts>
  <fonts count="4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Ｐ明朝"/>
      <family val="1"/>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明朝"/>
      <family val="1"/>
      <charset val="128"/>
    </font>
    <font>
      <sz val="9"/>
      <color theme="1"/>
      <name val="ＭＳ Ｐ明朝"/>
      <family val="1"/>
      <charset val="128"/>
    </font>
    <font>
      <sz val="9"/>
      <color theme="1"/>
      <name val="ＭＳ Ｐゴシック"/>
      <family val="3"/>
      <charset val="128"/>
    </font>
    <font>
      <sz val="6"/>
      <name val="ＭＳ Ｐゴシック"/>
      <family val="2"/>
      <charset val="128"/>
      <scheme val="minor"/>
    </font>
    <font>
      <sz val="11"/>
      <color theme="1"/>
      <name val="ＭＳ Ｐ明朝"/>
      <family val="1"/>
      <charset val="128"/>
    </font>
    <font>
      <sz val="11"/>
      <color theme="1"/>
      <name val="ＭＳ Ｐゴシック"/>
      <family val="3"/>
      <charset val="128"/>
    </font>
    <font>
      <sz val="12"/>
      <color theme="1"/>
      <name val="ＭＳ Ｐゴシック"/>
      <family val="3"/>
      <charset val="128"/>
    </font>
    <font>
      <sz val="9"/>
      <color rgb="FFFF0000"/>
      <name val="ＭＳ Ｐ明朝"/>
      <family val="1"/>
      <charset val="128"/>
    </font>
    <font>
      <sz val="12"/>
      <color rgb="FFFF0000"/>
      <name val="ＭＳ Ｐ明朝"/>
      <family val="1"/>
      <charset val="128"/>
    </font>
    <font>
      <sz val="11"/>
      <color rgb="FFFF0000"/>
      <name val="ＭＳ Ｐ明朝"/>
      <family val="1"/>
      <charset val="128"/>
    </font>
    <font>
      <b/>
      <sz val="16"/>
      <color rgb="FFFF0000"/>
      <name val="ＭＳ Ｐ明朝"/>
      <family val="1"/>
      <charset val="128"/>
    </font>
    <font>
      <sz val="9"/>
      <name val="ＭＳ ゴシック"/>
      <family val="3"/>
      <charset val="128"/>
    </font>
    <font>
      <sz val="16"/>
      <name val="ＭＳ ゴシック"/>
      <family val="3"/>
      <charset val="128"/>
    </font>
    <font>
      <sz val="8"/>
      <name val="ＭＳ ゴシック"/>
      <family val="3"/>
      <charset val="128"/>
    </font>
    <font>
      <sz val="11"/>
      <name val="ＭＳ ゴシック"/>
      <family val="3"/>
      <charset val="128"/>
    </font>
    <font>
      <sz val="10"/>
      <name val="ＭＳ ゴシック"/>
      <family val="3"/>
      <charset val="128"/>
    </font>
    <font>
      <b/>
      <sz val="10"/>
      <name val="ＭＳ ゴシック"/>
      <family val="3"/>
      <charset val="128"/>
    </font>
    <font>
      <sz val="9"/>
      <color theme="1"/>
      <name val="ＭＳ ゴシック"/>
      <family val="3"/>
      <charset val="128"/>
    </font>
    <font>
      <b/>
      <sz val="14"/>
      <name val="ＭＳ ゴシック"/>
      <family val="3"/>
      <charset val="128"/>
    </font>
    <font>
      <b/>
      <sz val="12"/>
      <name val="ＭＳ ゴシック"/>
      <family val="3"/>
      <charset val="128"/>
    </font>
    <font>
      <sz val="11"/>
      <color theme="1"/>
      <name val="ＭＳ ゴシック"/>
      <family val="3"/>
      <charset val="128"/>
    </font>
    <font>
      <sz val="10"/>
      <color theme="1"/>
      <name val="ＭＳ ゴシック"/>
      <family val="3"/>
      <charset val="128"/>
    </font>
    <font>
      <b/>
      <sz val="9"/>
      <color theme="1"/>
      <name val="ＭＳ ゴシック"/>
      <family val="3"/>
      <charset val="128"/>
    </font>
    <font>
      <sz val="10"/>
      <color theme="0" tint="-0.249977111117893"/>
      <name val="ＭＳ ゴシック"/>
      <family val="3"/>
      <charset val="128"/>
    </font>
    <font>
      <b/>
      <sz val="16"/>
      <name val="ＭＳ ゴシック"/>
      <family val="3"/>
      <charset val="128"/>
    </font>
    <font>
      <b/>
      <sz val="18"/>
      <name val="ＭＳ ゴシック"/>
      <family val="3"/>
      <charset val="128"/>
    </font>
    <font>
      <b/>
      <sz val="9"/>
      <name val="ＭＳ ゴシック"/>
      <family val="3"/>
      <charset val="128"/>
    </font>
    <font>
      <b/>
      <sz val="16"/>
      <color theme="1"/>
      <name val="ＭＳ ゴシック"/>
      <family val="3"/>
      <charset val="128"/>
    </font>
    <font>
      <sz val="12"/>
      <name val="ＭＳ ゴシック"/>
      <family val="3"/>
      <charset val="128"/>
    </font>
    <font>
      <sz val="12"/>
      <name val="ＭＳ Ｐゴシック"/>
      <family val="3"/>
      <charset val="128"/>
    </font>
    <font>
      <sz val="9"/>
      <color theme="0" tint="-0.24994659260841701"/>
      <name val="ＭＳ ゴシック"/>
      <family val="3"/>
      <charset val="128"/>
    </font>
    <font>
      <sz val="11"/>
      <name val="ＭＳ Ｐゴシック"/>
      <family val="3"/>
      <charset val="128"/>
    </font>
    <font>
      <sz val="9"/>
      <color theme="0" tint="-0.249977111117893"/>
      <name val="ＭＳ ゴシック"/>
      <family val="3"/>
      <charset val="128"/>
    </font>
    <font>
      <b/>
      <sz val="8"/>
      <name val="ＭＳ ゴシック"/>
      <family val="3"/>
      <charset val="128"/>
    </font>
  </fonts>
  <fills count="5">
    <fill>
      <patternFill patternType="none"/>
    </fill>
    <fill>
      <patternFill patternType="gray125"/>
    </fill>
    <fill>
      <patternFill patternType="solid">
        <fgColor theme="9" tint="0.59996337778862885"/>
        <bgColor indexed="64"/>
      </patternFill>
    </fill>
    <fill>
      <patternFill patternType="solid">
        <fgColor rgb="FFFFFF99"/>
        <bgColor indexed="64"/>
      </patternFill>
    </fill>
    <fill>
      <patternFill patternType="solid">
        <fgColor theme="4" tint="0.79998168889431442"/>
        <bgColor indexed="64"/>
      </patternFill>
    </fill>
  </fills>
  <borders count="99">
    <border>
      <left/>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thin">
        <color indexed="64"/>
      </top>
      <bottom style="hair">
        <color indexed="64"/>
      </bottom>
      <diagonal/>
    </border>
    <border>
      <left style="medium">
        <color indexed="64"/>
      </left>
      <right/>
      <top/>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auto="1"/>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medium">
        <color auto="1"/>
      </right>
      <top style="thin">
        <color indexed="64"/>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indexed="64"/>
      </left>
      <right style="medium">
        <color indexed="64"/>
      </right>
      <top style="thin">
        <color auto="1"/>
      </top>
      <bottom style="thin">
        <color auto="1"/>
      </bottom>
      <diagonal/>
    </border>
    <border>
      <left style="mediumDashed">
        <color auto="1"/>
      </left>
      <right style="mediumDashed">
        <color auto="1"/>
      </right>
      <top style="mediumDashed">
        <color auto="1"/>
      </top>
      <bottom style="mediumDashed">
        <color auto="1"/>
      </bottom>
      <diagonal/>
    </border>
    <border>
      <left style="mediumDashed">
        <color auto="1"/>
      </left>
      <right style="mediumDashed">
        <color auto="1"/>
      </right>
      <top style="mediumDashed">
        <color auto="1"/>
      </top>
      <bottom/>
      <diagonal/>
    </border>
    <border>
      <left style="mediumDashed">
        <color auto="1"/>
      </left>
      <right style="mediumDashed">
        <color auto="1"/>
      </right>
      <top/>
      <bottom/>
      <diagonal/>
    </border>
    <border>
      <left style="mediumDashed">
        <color auto="1"/>
      </left>
      <right style="mediumDashed">
        <color auto="1"/>
      </right>
      <top/>
      <bottom style="mediumDashed">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style="medium">
        <color indexed="64"/>
      </top>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Dashed">
        <color auto="1"/>
      </right>
      <top style="medium">
        <color indexed="64"/>
      </top>
      <bottom/>
      <diagonal/>
    </border>
    <border>
      <left style="thin">
        <color indexed="64"/>
      </left>
      <right style="mediumDashed">
        <color auto="1"/>
      </right>
      <top/>
      <bottom/>
      <diagonal/>
    </border>
    <border>
      <left style="thin">
        <color indexed="64"/>
      </left>
      <right style="mediumDashed">
        <color auto="1"/>
      </right>
      <top/>
      <bottom style="medium">
        <color indexed="64"/>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bottom style="thin">
        <color auto="1"/>
      </bottom>
      <diagonal/>
    </border>
    <border>
      <left style="thin">
        <color auto="1"/>
      </left>
      <right/>
      <top style="medium">
        <color auto="1"/>
      </top>
      <bottom/>
      <diagonal/>
    </border>
    <border>
      <left style="thin">
        <color indexed="64"/>
      </left>
      <right style="thin">
        <color indexed="64"/>
      </right>
      <top style="medium">
        <color indexed="64"/>
      </top>
      <bottom style="dashed">
        <color indexed="64"/>
      </bottom>
      <diagonal/>
    </border>
    <border>
      <left style="thin">
        <color auto="1"/>
      </left>
      <right/>
      <top/>
      <bottom style="thin">
        <color auto="1"/>
      </bottom>
      <diagonal/>
    </border>
    <border>
      <left/>
      <right/>
      <top/>
      <bottom style="thin">
        <color auto="1"/>
      </bottom>
      <diagonal/>
    </border>
    <border>
      <left/>
      <right style="medium">
        <color indexed="64"/>
      </right>
      <top/>
      <bottom style="thin">
        <color auto="1"/>
      </bottom>
      <diagonal/>
    </border>
    <border>
      <left/>
      <right/>
      <top style="thin">
        <color auto="1"/>
      </top>
      <bottom/>
      <diagonal/>
    </border>
  </borders>
  <cellStyleXfs count="2">
    <xf numFmtId="0" fontId="0" fillId="0" borderId="0">
      <alignment vertical="center"/>
    </xf>
    <xf numFmtId="0" fontId="1" fillId="0" borderId="0">
      <alignment vertical="center"/>
    </xf>
  </cellStyleXfs>
  <cellXfs count="444">
    <xf numFmtId="0" fontId="0" fillId="0" borderId="0" xfId="0">
      <alignment vertical="center"/>
    </xf>
    <xf numFmtId="0" fontId="8" fillId="0" borderId="0" xfId="1" applyFont="1">
      <alignment vertical="center"/>
    </xf>
    <xf numFmtId="49" fontId="8" fillId="0" borderId="23" xfId="1" applyNumberFormat="1" applyFont="1" applyBorder="1" applyAlignment="1" applyProtection="1">
      <alignment horizontal="left" vertical="center" wrapText="1" shrinkToFit="1"/>
      <protection locked="0"/>
    </xf>
    <xf numFmtId="49" fontId="8" fillId="0" borderId="19" xfId="1" applyNumberFormat="1" applyFont="1" applyBorder="1" applyAlignment="1" applyProtection="1">
      <alignment horizontal="left" vertical="center" wrapText="1" shrinkToFit="1"/>
      <protection locked="0"/>
    </xf>
    <xf numFmtId="0" fontId="9" fillId="0" borderId="25" xfId="1" applyFont="1" applyBorder="1" applyAlignment="1">
      <alignment horizontal="center" vertical="center"/>
    </xf>
    <xf numFmtId="49" fontId="8" fillId="2" borderId="30" xfId="1" applyNumberFormat="1" applyFont="1" applyFill="1" applyBorder="1" applyAlignment="1" applyProtection="1">
      <alignment horizontal="left" vertical="center" wrapText="1" shrinkToFit="1"/>
      <protection locked="0"/>
    </xf>
    <xf numFmtId="49" fontId="8" fillId="2" borderId="30" xfId="1" applyNumberFormat="1" applyFont="1" applyFill="1" applyBorder="1" applyAlignment="1" applyProtection="1">
      <alignment horizontal="center" vertical="center" shrinkToFit="1"/>
      <protection locked="0"/>
    </xf>
    <xf numFmtId="0" fontId="8" fillId="0" borderId="34" xfId="1" applyFont="1" applyBorder="1">
      <alignment vertical="center"/>
    </xf>
    <xf numFmtId="0" fontId="9" fillId="0" borderId="35" xfId="1" applyFont="1" applyBorder="1">
      <alignment vertical="center"/>
    </xf>
    <xf numFmtId="49" fontId="14" fillId="0" borderId="19" xfId="1" applyNumberFormat="1" applyFont="1" applyBorder="1" applyAlignment="1" applyProtection="1">
      <alignment horizontal="left" vertical="center" wrapText="1" shrinkToFit="1"/>
      <protection locked="0"/>
    </xf>
    <xf numFmtId="179" fontId="14" fillId="2" borderId="30" xfId="1" applyNumberFormat="1" applyFont="1" applyFill="1" applyBorder="1" applyAlignment="1" applyProtection="1">
      <alignment horizontal="center" vertical="center" shrinkToFit="1"/>
      <protection locked="0"/>
    </xf>
    <xf numFmtId="49" fontId="14" fillId="2" borderId="30" xfId="1" applyNumberFormat="1" applyFont="1" applyFill="1" applyBorder="1" applyAlignment="1" applyProtection="1">
      <alignment horizontal="left" vertical="center" wrapText="1" shrinkToFit="1"/>
      <protection locked="0"/>
    </xf>
    <xf numFmtId="0" fontId="15" fillId="0" borderId="31" xfId="1" applyFont="1" applyBorder="1" applyAlignment="1" applyProtection="1">
      <alignment horizontal="center" vertical="center" shrinkToFit="1"/>
      <protection locked="0"/>
    </xf>
    <xf numFmtId="49" fontId="14" fillId="2" borderId="30" xfId="1" applyNumberFormat="1" applyFont="1" applyFill="1" applyBorder="1" applyAlignment="1">
      <alignment horizontal="left" vertical="center" wrapText="1" shrinkToFit="1"/>
    </xf>
    <xf numFmtId="0" fontId="8" fillId="0" borderId="24" xfId="1" applyFont="1" applyBorder="1" applyAlignment="1" applyProtection="1">
      <alignment horizontal="center" vertical="center" shrinkToFit="1"/>
      <protection locked="0"/>
    </xf>
    <xf numFmtId="0" fontId="8" fillId="0" borderId="22" xfId="1" applyFont="1" applyBorder="1" applyAlignment="1" applyProtection="1">
      <alignment horizontal="center" vertical="center" shrinkToFit="1"/>
      <protection locked="0"/>
    </xf>
    <xf numFmtId="0" fontId="14" fillId="0" borderId="24" xfId="1" applyFont="1" applyBorder="1" applyAlignment="1" applyProtection="1">
      <alignment horizontal="center" vertical="center" shrinkToFit="1"/>
      <protection locked="0"/>
    </xf>
    <xf numFmtId="0" fontId="9" fillId="0" borderId="0" xfId="1" applyFont="1">
      <alignment vertical="center"/>
    </xf>
    <xf numFmtId="0" fontId="9" fillId="0" borderId="40" xfId="1" applyFont="1" applyBorder="1" applyAlignment="1">
      <alignment horizontal="center" vertical="center"/>
    </xf>
    <xf numFmtId="49" fontId="8" fillId="0" borderId="16" xfId="1" applyNumberFormat="1" applyFont="1" applyBorder="1" applyAlignment="1" applyProtection="1">
      <alignment vertical="center" wrapText="1" shrinkToFit="1"/>
      <protection locked="0"/>
    </xf>
    <xf numFmtId="49" fontId="8" fillId="0" borderId="41" xfId="1" applyNumberFormat="1" applyFont="1" applyBorder="1" applyAlignment="1" applyProtection="1">
      <alignment vertical="center" wrapText="1" shrinkToFit="1"/>
      <protection locked="0"/>
    </xf>
    <xf numFmtId="49" fontId="14" fillId="0" borderId="16" xfId="1" applyNumberFormat="1" applyFont="1" applyBorder="1" applyAlignment="1" applyProtection="1">
      <alignment vertical="center" wrapText="1" shrinkToFit="1"/>
      <protection locked="0"/>
    </xf>
    <xf numFmtId="0" fontId="14" fillId="2" borderId="30" xfId="1" applyNumberFormat="1" applyFont="1" applyFill="1" applyBorder="1" applyAlignment="1">
      <alignment horizontal="center" vertical="center" shrinkToFit="1"/>
    </xf>
    <xf numFmtId="176" fontId="8" fillId="0" borderId="19" xfId="1" applyNumberFormat="1" applyFont="1" applyBorder="1" applyAlignment="1" applyProtection="1">
      <alignment horizontal="right" vertical="center" shrinkToFit="1"/>
      <protection locked="0"/>
    </xf>
    <xf numFmtId="176" fontId="8" fillId="0" borderId="23" xfId="1" applyNumberFormat="1" applyFont="1" applyBorder="1" applyAlignment="1" applyProtection="1">
      <alignment horizontal="right" vertical="center" shrinkToFit="1"/>
      <protection locked="0"/>
    </xf>
    <xf numFmtId="0" fontId="8" fillId="0" borderId="45" xfId="1" applyFont="1" applyBorder="1" applyAlignment="1">
      <alignment horizontal="center" vertical="center"/>
    </xf>
    <xf numFmtId="176" fontId="14" fillId="0" borderId="19" xfId="1" applyNumberFormat="1" applyFont="1" applyBorder="1" applyAlignment="1" applyProtection="1">
      <alignment horizontal="right" vertical="center" shrinkToFit="1"/>
      <protection locked="0"/>
    </xf>
    <xf numFmtId="176" fontId="3" fillId="0" borderId="16" xfId="1" applyNumberFormat="1" applyFont="1" applyBorder="1" applyAlignment="1" applyProtection="1">
      <alignment horizontal="center" vertical="center" shrinkToFit="1"/>
      <protection locked="0"/>
    </xf>
    <xf numFmtId="176" fontId="8" fillId="0" borderId="41" xfId="1" applyNumberFormat="1" applyFont="1" applyBorder="1" applyAlignment="1" applyProtection="1">
      <alignment horizontal="center" vertical="center" shrinkToFit="1"/>
      <protection locked="0"/>
    </xf>
    <xf numFmtId="49" fontId="14" fillId="2" borderId="30" xfId="1" applyNumberFormat="1" applyFont="1" applyFill="1" applyBorder="1" applyAlignment="1" applyProtection="1">
      <alignment horizontal="center" vertical="center" shrinkToFit="1"/>
      <protection locked="0"/>
    </xf>
    <xf numFmtId="0" fontId="9" fillId="0" borderId="26" xfId="1" applyFont="1" applyBorder="1" applyAlignment="1">
      <alignment horizontal="center" vertical="center"/>
    </xf>
    <xf numFmtId="0" fontId="9" fillId="0" borderId="30" xfId="1" applyFont="1" applyBorder="1" applyAlignment="1">
      <alignment horizontal="center" vertical="center"/>
    </xf>
    <xf numFmtId="0" fontId="13" fillId="0" borderId="0" xfId="1" applyFont="1" applyAlignment="1">
      <alignment vertical="center"/>
    </xf>
    <xf numFmtId="49" fontId="17" fillId="2" borderId="30" xfId="1" applyNumberFormat="1" applyFont="1" applyFill="1" applyBorder="1" applyAlignment="1" applyProtection="1">
      <alignment horizontal="left" vertical="center" wrapText="1" shrinkToFit="1"/>
      <protection locked="0"/>
    </xf>
    <xf numFmtId="0" fontId="3" fillId="0" borderId="24" xfId="1" applyFont="1" applyBorder="1" applyAlignment="1" applyProtection="1">
      <alignment horizontal="center" vertical="center" shrinkToFit="1"/>
      <protection locked="0"/>
    </xf>
    <xf numFmtId="0" fontId="18" fillId="0" borderId="0" xfId="0" applyFont="1">
      <alignment vertical="center"/>
    </xf>
    <xf numFmtId="49" fontId="18" fillId="0" borderId="0" xfId="0" applyNumberFormat="1" applyFont="1" applyAlignment="1">
      <alignment horizontal="left" vertical="center" indent="2"/>
    </xf>
    <xf numFmtId="0" fontId="18" fillId="0" borderId="0" xfId="0" applyFont="1" applyBorder="1">
      <alignment vertical="center"/>
    </xf>
    <xf numFmtId="49" fontId="18" fillId="0" borderId="0" xfId="0" applyNumberFormat="1" applyFont="1" applyAlignment="1">
      <alignment horizontal="left" vertical="center"/>
    </xf>
    <xf numFmtId="49" fontId="18" fillId="0" borderId="0" xfId="0" applyNumberFormat="1" applyFont="1" applyAlignment="1">
      <alignment vertical="center"/>
    </xf>
    <xf numFmtId="0" fontId="18" fillId="0" borderId="38" xfId="0" applyFont="1" applyBorder="1" applyAlignment="1">
      <alignment horizontal="center" vertical="center"/>
    </xf>
    <xf numFmtId="0" fontId="20" fillId="0" borderId="0" xfId="0" applyFont="1" applyBorder="1" applyAlignment="1">
      <alignment horizontal="left" vertical="center"/>
    </xf>
    <xf numFmtId="0" fontId="20" fillId="0" borderId="67" xfId="0" applyFont="1" applyBorder="1" applyAlignment="1">
      <alignment horizontal="left" vertical="center"/>
    </xf>
    <xf numFmtId="0" fontId="20" fillId="0" borderId="68" xfId="0" applyFont="1" applyBorder="1" applyAlignment="1">
      <alignment horizontal="left" vertical="center"/>
    </xf>
    <xf numFmtId="0" fontId="20" fillId="0" borderId="8" xfId="0" applyFont="1" applyBorder="1" applyAlignment="1">
      <alignment horizontal="distributed" vertical="center"/>
    </xf>
    <xf numFmtId="0" fontId="18" fillId="0" borderId="16" xfId="0" applyFont="1" applyBorder="1">
      <alignment vertical="center"/>
    </xf>
    <xf numFmtId="0" fontId="21" fillId="0" borderId="0" xfId="0" applyFont="1">
      <alignment vertical="center"/>
    </xf>
    <xf numFmtId="0" fontId="21" fillId="0" borderId="0" xfId="0" applyFont="1" applyBorder="1" applyAlignment="1">
      <alignment vertical="center"/>
    </xf>
    <xf numFmtId="0" fontId="21" fillId="0" borderId="0" xfId="0" applyFont="1" applyAlignment="1">
      <alignment vertical="center"/>
    </xf>
    <xf numFmtId="0" fontId="18" fillId="0" borderId="0" xfId="0" applyFont="1" applyBorder="1" applyAlignment="1">
      <alignment horizontal="center" vertical="center"/>
    </xf>
    <xf numFmtId="0" fontId="18" fillId="0" borderId="0" xfId="0" applyFont="1" applyAlignment="1">
      <alignment horizontal="center" vertical="center"/>
    </xf>
    <xf numFmtId="0" fontId="22" fillId="0" borderId="0" xfId="0" applyFont="1">
      <alignment vertical="center"/>
    </xf>
    <xf numFmtId="0" fontId="20" fillId="0" borderId="0" xfId="0" applyFont="1" applyBorder="1" applyAlignment="1">
      <alignment horizontal="left" vertical="center" indent="2"/>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horizontal="right" vertical="center"/>
    </xf>
    <xf numFmtId="0" fontId="20" fillId="0" borderId="0" xfId="0" applyFont="1" applyAlignment="1">
      <alignment vertical="center"/>
    </xf>
    <xf numFmtId="0" fontId="22" fillId="0" borderId="0" xfId="0" applyFont="1" applyBorder="1" applyAlignment="1">
      <alignment horizontal="left" vertical="center" indent="1"/>
    </xf>
    <xf numFmtId="0" fontId="22" fillId="0" borderId="0" xfId="0" applyFont="1" applyAlignment="1">
      <alignment horizontal="left" vertical="center"/>
    </xf>
    <xf numFmtId="0" fontId="21" fillId="0" borderId="0" xfId="0" applyFont="1" applyBorder="1" applyAlignment="1">
      <alignment horizontal="left" vertical="center"/>
    </xf>
    <xf numFmtId="0" fontId="21" fillId="0" borderId="0" xfId="0" applyFont="1" applyAlignment="1">
      <alignment horizontal="left" vertical="center"/>
    </xf>
    <xf numFmtId="0" fontId="27" fillId="0" borderId="0" xfId="1" applyFont="1">
      <alignment vertical="center"/>
    </xf>
    <xf numFmtId="0" fontId="28" fillId="0" borderId="0" xfId="1" applyFont="1" applyAlignment="1">
      <alignment horizontal="right" vertical="center"/>
    </xf>
    <xf numFmtId="0" fontId="24" fillId="0" borderId="0" xfId="1" applyFont="1" applyAlignment="1">
      <alignment horizontal="left" vertical="top"/>
    </xf>
    <xf numFmtId="0" fontId="27" fillId="0" borderId="0" xfId="1" applyFont="1" applyAlignment="1">
      <alignment vertical="center"/>
    </xf>
    <xf numFmtId="0" fontId="24" fillId="0" borderId="30" xfId="1" applyFont="1" applyBorder="1" applyAlignment="1">
      <alignment horizontal="center" vertical="center"/>
    </xf>
    <xf numFmtId="0" fontId="29" fillId="0" borderId="30" xfId="1" applyFont="1" applyBorder="1" applyAlignment="1">
      <alignment horizontal="center" vertical="center"/>
    </xf>
    <xf numFmtId="0" fontId="27" fillId="0" borderId="0" xfId="1" applyFont="1" applyAlignment="1">
      <alignment horizontal="center" vertical="center"/>
    </xf>
    <xf numFmtId="49" fontId="24" fillId="0" borderId="36" xfId="1" applyNumberFormat="1" applyFont="1" applyFill="1" applyBorder="1" applyAlignment="1">
      <alignment horizontal="right" vertical="center" wrapText="1" shrinkToFit="1"/>
    </xf>
    <xf numFmtId="0" fontId="22" fillId="0" borderId="0" xfId="0" applyFont="1" applyBorder="1" applyAlignment="1">
      <alignment horizontal="left" vertical="center"/>
    </xf>
    <xf numFmtId="0" fontId="22" fillId="0" borderId="0" xfId="0" applyFont="1" applyAlignment="1">
      <alignment horizontal="right" vertical="center"/>
    </xf>
    <xf numFmtId="0" fontId="22" fillId="0" borderId="0" xfId="0" applyFont="1" applyBorder="1" applyAlignment="1">
      <alignment vertical="center"/>
    </xf>
    <xf numFmtId="0" fontId="22" fillId="0" borderId="0" xfId="0" applyFont="1" applyBorder="1" applyAlignment="1">
      <alignment horizontal="right" vertical="center"/>
    </xf>
    <xf numFmtId="0" fontId="22" fillId="0" borderId="0" xfId="0" applyFont="1" applyBorder="1" applyAlignment="1">
      <alignment horizontal="left" vertical="center" wrapText="1"/>
    </xf>
    <xf numFmtId="0" fontId="22" fillId="0" borderId="0" xfId="0" applyFont="1" applyAlignment="1">
      <alignment vertical="center"/>
    </xf>
    <xf numFmtId="0" fontId="22" fillId="0" borderId="0" xfId="0" applyFont="1" applyFill="1" applyBorder="1" applyAlignment="1">
      <alignment vertical="center"/>
    </xf>
    <xf numFmtId="0" fontId="21" fillId="0" borderId="0" xfId="0" applyFont="1" applyAlignment="1">
      <alignment horizontal="left" vertical="center" textRotation="255"/>
    </xf>
    <xf numFmtId="0" fontId="22" fillId="0" borderId="0" xfId="0" applyFont="1" applyAlignment="1">
      <alignment horizontal="left" vertical="center" textRotation="255"/>
    </xf>
    <xf numFmtId="0" fontId="22" fillId="0" borderId="0" xfId="0" applyFont="1" applyBorder="1" applyAlignment="1">
      <alignment horizontal="left" vertical="center" textRotation="255"/>
    </xf>
    <xf numFmtId="0" fontId="22" fillId="0" borderId="0" xfId="0" applyFont="1" applyFill="1" applyBorder="1" applyAlignment="1">
      <alignment horizontal="left" vertical="center"/>
    </xf>
    <xf numFmtId="0" fontId="22" fillId="0" borderId="0" xfId="0" applyFont="1" applyAlignment="1">
      <alignment vertical="center" textRotation="255"/>
    </xf>
    <xf numFmtId="0" fontId="22" fillId="0" borderId="0" xfId="0" applyFont="1" applyBorder="1" applyAlignment="1">
      <alignment vertical="center" textRotation="255"/>
    </xf>
    <xf numFmtId="49" fontId="18" fillId="0" borderId="0" xfId="0" applyNumberFormat="1" applyFont="1" applyBorder="1" applyAlignment="1">
      <alignment horizontal="left" vertical="center" indent="2"/>
    </xf>
    <xf numFmtId="0" fontId="22" fillId="0" borderId="0" xfId="0" applyFont="1" applyFill="1" applyBorder="1" applyAlignment="1">
      <alignment vertical="center"/>
    </xf>
    <xf numFmtId="0" fontId="21" fillId="0" borderId="30" xfId="0" applyFont="1" applyBorder="1" applyAlignment="1">
      <alignment horizontal="center" vertical="center"/>
    </xf>
    <xf numFmtId="0" fontId="18" fillId="0" borderId="12" xfId="0" applyFont="1" applyBorder="1">
      <alignment vertical="center"/>
    </xf>
    <xf numFmtId="0" fontId="18" fillId="0" borderId="14" xfId="0" applyFont="1" applyBorder="1">
      <alignment vertical="center"/>
    </xf>
    <xf numFmtId="0" fontId="18" fillId="0" borderId="66" xfId="0" applyFont="1" applyBorder="1" applyAlignment="1">
      <alignment vertical="center" wrapText="1"/>
    </xf>
    <xf numFmtId="0" fontId="18" fillId="0" borderId="14" xfId="0" applyFont="1" applyBorder="1" applyAlignment="1">
      <alignment vertical="center" wrapText="1"/>
    </xf>
    <xf numFmtId="0" fontId="18" fillId="0" borderId="8" xfId="0" applyFont="1" applyFill="1" applyBorder="1" applyAlignment="1">
      <alignment horizontal="distributed" vertical="center" indent="1"/>
    </xf>
    <xf numFmtId="0" fontId="18" fillId="0" borderId="71" xfId="0" applyFont="1" applyFill="1" applyBorder="1" applyAlignment="1">
      <alignment horizontal="distributed" vertical="center" indent="1"/>
    </xf>
    <xf numFmtId="0" fontId="18" fillId="0" borderId="51" xfId="0" applyFont="1" applyFill="1" applyBorder="1" applyAlignment="1">
      <alignment horizontal="distributed" vertical="center" indent="1"/>
    </xf>
    <xf numFmtId="0" fontId="18" fillId="0" borderId="73" xfId="0" applyFont="1" applyBorder="1">
      <alignment vertical="center"/>
    </xf>
    <xf numFmtId="0" fontId="18" fillId="0" borderId="74" xfId="0" applyFont="1" applyBorder="1">
      <alignment vertical="center"/>
    </xf>
    <xf numFmtId="0" fontId="18" fillId="0" borderId="75" xfId="0" applyFont="1" applyBorder="1">
      <alignment vertical="center"/>
    </xf>
    <xf numFmtId="0" fontId="20" fillId="0" borderId="69" xfId="0" applyFont="1" applyBorder="1" applyAlignment="1">
      <alignment horizontal="left" vertical="center"/>
    </xf>
    <xf numFmtId="49" fontId="18" fillId="0" borderId="76" xfId="0" applyNumberFormat="1" applyFont="1" applyBorder="1" applyAlignment="1">
      <alignment horizontal="left" vertical="center"/>
    </xf>
    <xf numFmtId="49" fontId="18" fillId="0" borderId="77" xfId="0" applyNumberFormat="1" applyFont="1" applyBorder="1" applyAlignment="1">
      <alignment horizontal="left" vertical="center" indent="2"/>
    </xf>
    <xf numFmtId="0" fontId="18" fillId="0" borderId="77" xfId="0" applyFont="1" applyBorder="1">
      <alignment vertical="center"/>
    </xf>
    <xf numFmtId="49" fontId="18" fillId="0" borderId="79" xfId="0" applyNumberFormat="1" applyFont="1" applyBorder="1" applyAlignment="1">
      <alignment horizontal="right" vertical="center"/>
    </xf>
    <xf numFmtId="0" fontId="18" fillId="0" borderId="81" xfId="0" applyFont="1" applyBorder="1">
      <alignment vertical="center"/>
    </xf>
    <xf numFmtId="0" fontId="18" fillId="0" borderId="82" xfId="0" applyFont="1" applyBorder="1">
      <alignment vertical="center"/>
    </xf>
    <xf numFmtId="0" fontId="28" fillId="0" borderId="0" xfId="1" applyFont="1" applyAlignment="1">
      <alignment horizontal="left" vertical="center"/>
    </xf>
    <xf numFmtId="49" fontId="24" fillId="0" borderId="0" xfId="1" applyNumberFormat="1" applyFont="1" applyFill="1" applyBorder="1" applyAlignment="1">
      <alignment horizontal="right" vertical="center"/>
    </xf>
    <xf numFmtId="0" fontId="18" fillId="0" borderId="78" xfId="0" applyFont="1" applyBorder="1" applyAlignment="1" applyProtection="1">
      <alignment horizontal="center" vertical="center" shrinkToFit="1"/>
      <protection locked="0"/>
    </xf>
    <xf numFmtId="49" fontId="22" fillId="0" borderId="79" xfId="0" applyNumberFormat="1" applyFont="1" applyBorder="1" applyAlignment="1">
      <alignment horizontal="right" vertical="center"/>
    </xf>
    <xf numFmtId="0" fontId="22" fillId="0" borderId="76" xfId="0" applyFont="1" applyBorder="1" applyAlignment="1">
      <alignment vertical="center"/>
    </xf>
    <xf numFmtId="0" fontId="22" fillId="0" borderId="77" xfId="0" applyFont="1" applyFill="1" applyBorder="1" applyAlignment="1">
      <alignment vertical="center"/>
    </xf>
    <xf numFmtId="0" fontId="22" fillId="0" borderId="81" xfId="0" applyFont="1" applyBorder="1" applyAlignment="1">
      <alignment vertical="center"/>
    </xf>
    <xf numFmtId="0" fontId="22" fillId="0" borderId="82" xfId="0" applyFont="1" applyFill="1" applyBorder="1" applyAlignment="1">
      <alignment vertical="center"/>
    </xf>
    <xf numFmtId="0" fontId="22" fillId="0" borderId="78" xfId="0" applyFont="1" applyBorder="1" applyAlignment="1" applyProtection="1">
      <alignment horizontal="center" vertical="center" shrinkToFit="1"/>
      <protection locked="0"/>
    </xf>
    <xf numFmtId="0" fontId="18" fillId="0" borderId="84" xfId="0" applyFont="1" applyBorder="1" applyAlignment="1">
      <alignment horizontal="center" vertical="center" wrapText="1"/>
    </xf>
    <xf numFmtId="0" fontId="20" fillId="0" borderId="46" xfId="0" applyFont="1" applyBorder="1" applyAlignment="1">
      <alignment horizontal="left" vertical="center" indent="2"/>
    </xf>
    <xf numFmtId="0" fontId="21" fillId="0" borderId="6" xfId="0" applyFont="1" applyBorder="1">
      <alignment vertical="center"/>
    </xf>
    <xf numFmtId="0" fontId="20" fillId="0" borderId="47" xfId="0" applyFont="1" applyBorder="1" applyAlignment="1">
      <alignment horizontal="left" vertical="center" indent="2"/>
    </xf>
    <xf numFmtId="0" fontId="21" fillId="0" borderId="32" xfId="0" applyFont="1" applyBorder="1">
      <alignment vertical="center"/>
    </xf>
    <xf numFmtId="0" fontId="18" fillId="0" borderId="5" xfId="0" applyFont="1" applyBorder="1" applyAlignment="1">
      <alignment horizontal="center" vertical="center" wrapText="1"/>
    </xf>
    <xf numFmtId="178" fontId="23" fillId="0" borderId="35" xfId="0" applyNumberFormat="1" applyFont="1" applyBorder="1">
      <alignment vertical="center"/>
    </xf>
    <xf numFmtId="178" fontId="23" fillId="0" borderId="36" xfId="0" applyNumberFormat="1" applyFont="1" applyBorder="1">
      <alignment vertical="center"/>
    </xf>
    <xf numFmtId="0" fontId="22" fillId="0" borderId="34" xfId="0" applyFont="1" applyBorder="1">
      <alignment vertical="center"/>
    </xf>
    <xf numFmtId="0" fontId="20" fillId="0" borderId="33" xfId="0" applyFont="1" applyBorder="1" applyAlignment="1">
      <alignment horizontal="left" vertical="center" indent="2"/>
    </xf>
    <xf numFmtId="0" fontId="22" fillId="0" borderId="0" xfId="0" applyFont="1" applyBorder="1" applyAlignment="1">
      <alignment horizontal="center" vertical="center"/>
    </xf>
    <xf numFmtId="0" fontId="22"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center" vertical="center" textRotation="255"/>
    </xf>
    <xf numFmtId="0" fontId="22" fillId="0" borderId="76" xfId="0" applyFont="1" applyBorder="1" applyAlignment="1">
      <alignment horizontal="left" vertical="center"/>
    </xf>
    <xf numFmtId="0" fontId="22" fillId="0" borderId="77" xfId="0" applyFont="1" applyBorder="1" applyAlignment="1">
      <alignment horizontal="left" vertical="center"/>
    </xf>
    <xf numFmtId="0" fontId="22" fillId="0" borderId="81" xfId="0" applyFont="1" applyBorder="1" applyAlignment="1">
      <alignment horizontal="distributed" vertical="center"/>
    </xf>
    <xf numFmtId="0" fontId="22" fillId="0" borderId="82" xfId="0" applyFont="1" applyBorder="1" applyAlignment="1">
      <alignment vertical="center"/>
    </xf>
    <xf numFmtId="0" fontId="22" fillId="0" borderId="0" xfId="0" applyFont="1" applyBorder="1" applyAlignment="1">
      <alignment horizontal="left" vertical="center" indent="2"/>
    </xf>
    <xf numFmtId="0" fontId="22" fillId="0" borderId="0" xfId="0" applyFont="1" applyBorder="1" applyAlignment="1">
      <alignment horizontal="left" vertical="center" indent="3"/>
    </xf>
    <xf numFmtId="0" fontId="22" fillId="0" borderId="67" xfId="0" applyFont="1" applyBorder="1" applyAlignment="1">
      <alignment horizontal="distributed" vertical="center" indent="1"/>
    </xf>
    <xf numFmtId="0" fontId="22" fillId="0" borderId="68" xfId="0" applyFont="1" applyBorder="1" applyAlignment="1">
      <alignment horizontal="distributed" vertical="center" indent="1"/>
    </xf>
    <xf numFmtId="0" fontId="22" fillId="0" borderId="69" xfId="0" applyFont="1" applyBorder="1" applyAlignment="1">
      <alignment horizontal="distributed" vertical="center" indent="1"/>
    </xf>
    <xf numFmtId="0" fontId="22" fillId="0" borderId="0" xfId="0" applyFont="1" applyBorder="1" applyAlignment="1">
      <alignment horizontal="center" vertical="center" textRotation="255"/>
    </xf>
    <xf numFmtId="0" fontId="4" fillId="0" borderId="0" xfId="0" applyFont="1" applyBorder="1" applyAlignment="1">
      <alignment horizontal="center" vertical="center"/>
    </xf>
    <xf numFmtId="49" fontId="22" fillId="0" borderId="0" xfId="0" applyNumberFormat="1" applyFont="1" applyBorder="1" applyAlignment="1">
      <alignment horizontal="left" vertical="center"/>
    </xf>
    <xf numFmtId="0" fontId="23" fillId="0" borderId="0" xfId="0" applyFont="1" applyBorder="1" applyAlignment="1">
      <alignment horizontal="center" vertical="center"/>
    </xf>
    <xf numFmtId="0" fontId="32" fillId="0" borderId="0" xfId="0" applyFont="1" applyBorder="1" applyAlignment="1">
      <alignment horizontal="center" vertical="center"/>
    </xf>
    <xf numFmtId="0" fontId="22" fillId="0" borderId="0" xfId="0" applyFont="1" applyBorder="1" applyAlignment="1">
      <alignment horizontal="distributed" vertical="center"/>
    </xf>
    <xf numFmtId="0" fontId="26" fillId="0" borderId="0" xfId="0" applyFont="1">
      <alignment vertical="center"/>
    </xf>
    <xf numFmtId="0" fontId="18" fillId="0" borderId="0" xfId="0" applyFont="1" applyAlignment="1">
      <alignment horizontal="left" vertical="center"/>
    </xf>
    <xf numFmtId="0" fontId="18" fillId="0" borderId="0" xfId="0" applyFont="1" applyFill="1" applyBorder="1" applyAlignment="1">
      <alignment horizontal="center" vertical="center"/>
    </xf>
    <xf numFmtId="0" fontId="18" fillId="0" borderId="0" xfId="0" applyFont="1" applyBorder="1" applyAlignment="1">
      <alignment horizontal="left" vertical="center" indent="1"/>
    </xf>
    <xf numFmtId="0" fontId="18" fillId="0" borderId="0" xfId="0" applyFont="1" applyBorder="1" applyAlignment="1">
      <alignment horizontal="right" vertical="center" indent="1"/>
    </xf>
    <xf numFmtId="0" fontId="18" fillId="0" borderId="30" xfId="0" applyFont="1" applyBorder="1" applyAlignment="1">
      <alignment horizontal="center" vertical="center"/>
    </xf>
    <xf numFmtId="0" fontId="33" fillId="0" borderId="30" xfId="0" applyFont="1" applyFill="1" applyBorder="1" applyAlignment="1">
      <alignment horizontal="center" vertical="center" wrapText="1" shrinkToFit="1"/>
    </xf>
    <xf numFmtId="0" fontId="18" fillId="0" borderId="27" xfId="0" applyFont="1" applyBorder="1" applyAlignment="1">
      <alignment horizontal="center" vertical="center"/>
    </xf>
    <xf numFmtId="0" fontId="33" fillId="0" borderId="8" xfId="0" applyFont="1" applyFill="1" applyBorder="1" applyAlignment="1">
      <alignment horizontal="center" vertical="center"/>
    </xf>
    <xf numFmtId="0" fontId="33" fillId="0" borderId="71" xfId="0" applyFont="1" applyFill="1" applyBorder="1" applyAlignment="1">
      <alignment horizontal="center" vertical="center"/>
    </xf>
    <xf numFmtId="0" fontId="33" fillId="0" borderId="51" xfId="0" applyFont="1" applyFill="1" applyBorder="1" applyAlignment="1">
      <alignment horizontal="center" vertical="center"/>
    </xf>
    <xf numFmtId="0" fontId="18" fillId="0" borderId="0" xfId="0" applyFont="1" applyFill="1" applyBorder="1" applyAlignment="1">
      <alignment horizontal="right" vertical="center"/>
    </xf>
    <xf numFmtId="0" fontId="20" fillId="0" borderId="16" xfId="0" applyFont="1" applyFill="1" applyBorder="1" applyAlignment="1">
      <alignment horizontal="center" vertical="center" shrinkToFit="1"/>
    </xf>
    <xf numFmtId="0" fontId="20" fillId="0" borderId="41" xfId="0" applyFont="1" applyFill="1" applyBorder="1" applyAlignment="1">
      <alignment horizontal="center" vertical="center" shrinkToFit="1"/>
    </xf>
    <xf numFmtId="0" fontId="20" fillId="0" borderId="68" xfId="0" applyFont="1" applyBorder="1" applyAlignment="1">
      <alignment horizontal="distributed" vertical="center"/>
    </xf>
    <xf numFmtId="0" fontId="24" fillId="0" borderId="30" xfId="1" applyFont="1" applyBorder="1" applyAlignment="1">
      <alignment horizontal="center" vertical="center"/>
    </xf>
    <xf numFmtId="0" fontId="18" fillId="0" borderId="66" xfId="0" applyFont="1" applyBorder="1">
      <alignment vertical="center"/>
    </xf>
    <xf numFmtId="0" fontId="18" fillId="0" borderId="29" xfId="0" applyFont="1" applyBorder="1" applyAlignment="1">
      <alignment horizontal="center" vertical="center" wrapText="1"/>
    </xf>
    <xf numFmtId="0" fontId="18" fillId="0" borderId="27" xfId="0" applyFont="1" applyBorder="1">
      <alignment vertical="center"/>
    </xf>
    <xf numFmtId="0" fontId="18" fillId="0" borderId="29" xfId="0" applyFont="1" applyBorder="1" applyAlignment="1">
      <alignment horizontal="center" vertical="center"/>
    </xf>
    <xf numFmtId="0" fontId="18" fillId="0" borderId="12" xfId="0" applyFont="1" applyBorder="1" applyAlignment="1">
      <alignment vertical="center" wrapText="1"/>
    </xf>
    <xf numFmtId="0" fontId="33" fillId="0" borderId="30" xfId="0" applyFont="1" applyFill="1" applyBorder="1" applyAlignment="1">
      <alignment horizontal="center" vertical="center"/>
    </xf>
    <xf numFmtId="0" fontId="18" fillId="0" borderId="30" xfId="0" applyFont="1" applyFill="1" applyBorder="1" applyAlignment="1">
      <alignment horizontal="distributed" vertical="center" indent="1"/>
    </xf>
    <xf numFmtId="0" fontId="18" fillId="0" borderId="0" xfId="0" applyFont="1" applyBorder="1" applyAlignment="1">
      <alignment horizontal="left" vertical="center"/>
    </xf>
    <xf numFmtId="0" fontId="18" fillId="0" borderId="0" xfId="0" applyFont="1" applyFill="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horizontal="left" vertical="center"/>
    </xf>
    <xf numFmtId="49" fontId="18" fillId="0" borderId="0" xfId="0" applyNumberFormat="1" applyFont="1" applyFill="1" applyBorder="1" applyAlignment="1">
      <alignment horizontal="center" vertical="center"/>
    </xf>
    <xf numFmtId="0" fontId="18" fillId="3" borderId="71" xfId="0" applyNumberFormat="1" applyFont="1" applyFill="1" applyBorder="1" applyAlignment="1" applyProtection="1">
      <alignment vertical="center" shrinkToFit="1"/>
      <protection locked="0"/>
    </xf>
    <xf numFmtId="0" fontId="18" fillId="3" borderId="51" xfId="0" applyNumberFormat="1" applyFont="1" applyFill="1" applyBorder="1" applyAlignment="1" applyProtection="1">
      <alignment vertical="center" shrinkToFit="1"/>
      <protection locked="0"/>
    </xf>
    <xf numFmtId="0" fontId="18" fillId="3" borderId="24" xfId="0" applyFont="1" applyFill="1" applyBorder="1" applyAlignment="1" applyProtection="1">
      <alignment horizontal="center" vertical="center" shrinkToFit="1"/>
      <protection locked="0"/>
    </xf>
    <xf numFmtId="0" fontId="18" fillId="3" borderId="22" xfId="0" applyFont="1" applyFill="1" applyBorder="1" applyAlignment="1" applyProtection="1">
      <alignment horizontal="center" vertical="center" shrinkToFit="1"/>
      <protection locked="0"/>
    </xf>
    <xf numFmtId="0" fontId="25" fillId="4" borderId="51" xfId="0" applyFont="1" applyFill="1" applyBorder="1" applyAlignment="1" applyProtection="1">
      <alignment horizontal="center" vertical="center"/>
    </xf>
    <xf numFmtId="0" fontId="20" fillId="0" borderId="12" xfId="0" applyFont="1" applyBorder="1" applyAlignment="1" applyProtection="1">
      <alignment horizontal="center" vertical="center"/>
    </xf>
    <xf numFmtId="0" fontId="20" fillId="0" borderId="14" xfId="0" applyFont="1" applyBorder="1" applyAlignment="1" applyProtection="1">
      <alignment horizontal="center" vertical="center"/>
    </xf>
    <xf numFmtId="0" fontId="6" fillId="0" borderId="66" xfId="0" applyFont="1" applyBorder="1" applyAlignment="1" applyProtection="1">
      <alignment horizontal="center" vertical="center"/>
    </xf>
    <xf numFmtId="0" fontId="18" fillId="0" borderId="0" xfId="0" applyFont="1" applyBorder="1" applyAlignment="1" applyProtection="1">
      <alignment horizontal="left" vertical="center"/>
    </xf>
    <xf numFmtId="0" fontId="18"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177" fontId="18" fillId="0" borderId="0" xfId="0" applyNumberFormat="1" applyFont="1" applyFill="1" applyBorder="1" applyAlignment="1" applyProtection="1">
      <alignment horizontal="right" vertical="center" shrinkToFit="1"/>
    </xf>
    <xf numFmtId="49" fontId="18" fillId="0" borderId="0" xfId="0" applyNumberFormat="1" applyFont="1" applyFill="1" applyBorder="1" applyAlignment="1" applyProtection="1">
      <alignment horizontal="center" vertical="center"/>
    </xf>
    <xf numFmtId="49" fontId="18" fillId="0" borderId="0" xfId="0" applyNumberFormat="1" applyFont="1" applyFill="1" applyBorder="1" applyAlignment="1" applyProtection="1">
      <alignment horizontal="left" vertical="center"/>
    </xf>
    <xf numFmtId="0" fontId="18" fillId="0" borderId="0" xfId="0" applyFont="1" applyFill="1" applyBorder="1" applyAlignment="1" applyProtection="1">
      <alignment horizontal="center" vertical="center"/>
    </xf>
    <xf numFmtId="176" fontId="18" fillId="0" borderId="0" xfId="0" applyNumberFormat="1" applyFont="1" applyFill="1" applyBorder="1" applyAlignment="1" applyProtection="1">
      <alignment horizontal="right" vertical="center" shrinkToFit="1"/>
    </xf>
    <xf numFmtId="0" fontId="22" fillId="0" borderId="87" xfId="0" applyFont="1" applyBorder="1" applyAlignment="1">
      <alignment horizontal="center" vertical="center"/>
    </xf>
    <xf numFmtId="0" fontId="18" fillId="0" borderId="88" xfId="0" applyFont="1" applyBorder="1" applyAlignment="1">
      <alignment horizontal="center" vertical="center"/>
    </xf>
    <xf numFmtId="0" fontId="18" fillId="0" borderId="89" xfId="0" applyFont="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0" xfId="0" applyFont="1" applyBorder="1" applyAlignment="1" applyProtection="1">
      <alignment vertical="center" shrinkToFit="1"/>
      <protection locked="0"/>
    </xf>
    <xf numFmtId="176" fontId="20" fillId="3" borderId="65" xfId="0" applyNumberFormat="1" applyFont="1" applyFill="1" applyBorder="1" applyAlignment="1" applyProtection="1">
      <alignment vertical="center" shrinkToFit="1"/>
      <protection locked="0"/>
    </xf>
    <xf numFmtId="176" fontId="20" fillId="3" borderId="48" xfId="0" applyNumberFormat="1" applyFont="1" applyFill="1" applyBorder="1" applyAlignment="1" applyProtection="1">
      <alignment vertical="center" shrinkToFit="1"/>
      <protection locked="0"/>
    </xf>
    <xf numFmtId="176" fontId="20" fillId="3" borderId="13" xfId="0" applyNumberFormat="1" applyFont="1" applyFill="1" applyBorder="1" applyAlignment="1" applyProtection="1">
      <alignment vertical="center" shrinkToFit="1"/>
      <protection locked="0"/>
    </xf>
    <xf numFmtId="0" fontId="30" fillId="0" borderId="0" xfId="0" applyFont="1" applyBorder="1" applyAlignment="1" applyProtection="1">
      <alignment horizontal="left" vertical="center"/>
    </xf>
    <xf numFmtId="3" fontId="18" fillId="0" borderId="8" xfId="0" applyNumberFormat="1" applyFont="1" applyFill="1" applyBorder="1" applyAlignment="1" applyProtection="1">
      <alignment horizontal="center" vertical="center" shrinkToFit="1"/>
    </xf>
    <xf numFmtId="0" fontId="18" fillId="0" borderId="25" xfId="0" applyFont="1" applyFill="1" applyBorder="1" applyAlignment="1" applyProtection="1">
      <alignment horizontal="center" vertical="center" shrinkToFit="1"/>
    </xf>
    <xf numFmtId="49" fontId="24" fillId="0" borderId="0" xfId="1" applyNumberFormat="1" applyFont="1" applyFill="1" applyBorder="1" applyAlignment="1">
      <alignment horizontal="right" vertical="center" wrapText="1" shrinkToFit="1"/>
    </xf>
    <xf numFmtId="0" fontId="18" fillId="0" borderId="0" xfId="0" applyNumberFormat="1" applyFont="1" applyAlignment="1">
      <alignment vertical="center"/>
    </xf>
    <xf numFmtId="0" fontId="18" fillId="0" borderId="74" xfId="0" applyFont="1" applyBorder="1" applyAlignment="1">
      <alignment vertical="center"/>
    </xf>
    <xf numFmtId="0" fontId="18" fillId="0" borderId="80" xfId="0" applyFont="1" applyBorder="1" applyAlignment="1" applyProtection="1">
      <alignment vertical="center" shrinkToFit="1"/>
    </xf>
    <xf numFmtId="0" fontId="22" fillId="0" borderId="80" xfId="0" applyFont="1" applyBorder="1" applyAlignment="1" applyProtection="1">
      <alignment vertical="center"/>
    </xf>
    <xf numFmtId="49" fontId="18" fillId="0" borderId="30" xfId="1" applyNumberFormat="1" applyFont="1" applyFill="1" applyBorder="1" applyAlignment="1">
      <alignment horizontal="left" vertical="center" wrapText="1" shrinkToFit="1"/>
    </xf>
    <xf numFmtId="0" fontId="37" fillId="0" borderId="83" xfId="0" applyFont="1" applyFill="1" applyBorder="1" applyAlignment="1">
      <alignment horizontal="center" vertical="center"/>
    </xf>
    <xf numFmtId="0" fontId="37" fillId="0" borderId="83" xfId="0" applyFont="1" applyBorder="1" applyAlignment="1">
      <alignment horizontal="center" vertical="center"/>
    </xf>
    <xf numFmtId="0" fontId="20" fillId="0" borderId="94" xfId="0" applyFont="1" applyBorder="1" applyAlignment="1">
      <alignment horizontal="center" vertical="center"/>
    </xf>
    <xf numFmtId="0" fontId="20" fillId="0" borderId="50" xfId="0" applyFont="1" applyBorder="1" applyAlignment="1">
      <alignment horizontal="center" vertical="center"/>
    </xf>
    <xf numFmtId="0" fontId="20" fillId="3" borderId="49" xfId="0" applyFont="1" applyFill="1" applyBorder="1" applyAlignment="1" applyProtection="1">
      <alignment horizontal="center" vertical="center"/>
      <protection locked="0"/>
    </xf>
    <xf numFmtId="0" fontId="22" fillId="3" borderId="90" xfId="0" applyFont="1" applyFill="1" applyBorder="1" applyAlignment="1" applyProtection="1">
      <alignment horizontal="center" vertical="center" shrinkToFit="1"/>
      <protection locked="0"/>
    </xf>
    <xf numFmtId="0" fontId="22" fillId="0" borderId="0" xfId="0" applyFont="1" applyBorder="1" applyAlignment="1" applyProtection="1">
      <alignment vertical="center"/>
    </xf>
    <xf numFmtId="0" fontId="18" fillId="0" borderId="0" xfId="0" applyFont="1" applyFill="1" applyBorder="1" applyAlignment="1" applyProtection="1">
      <alignment horizontal="left" vertical="center" wrapText="1"/>
      <protection locked="0"/>
    </xf>
    <xf numFmtId="0" fontId="18" fillId="0" borderId="16" xfId="0" applyFont="1" applyBorder="1" applyAlignment="1">
      <alignment horizontal="distributed" vertical="center" indent="1" shrinkToFit="1"/>
    </xf>
    <xf numFmtId="0" fontId="20" fillId="0" borderId="68" xfId="0" applyFont="1" applyBorder="1" applyAlignment="1">
      <alignment horizontal="left" vertical="center" indent="1" shrinkToFit="1"/>
    </xf>
    <xf numFmtId="0" fontId="0" fillId="0" borderId="37"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18" fillId="0" borderId="47" xfId="0" applyFont="1" applyBorder="1" applyAlignment="1" applyProtection="1">
      <alignment horizontal="left" vertical="center"/>
    </xf>
    <xf numFmtId="0" fontId="20" fillId="0" borderId="33" xfId="0" applyFont="1" applyBorder="1" applyAlignment="1">
      <alignment horizontal="left" vertical="center"/>
    </xf>
    <xf numFmtId="176" fontId="20" fillId="3" borderId="91" xfId="0" applyNumberFormat="1" applyFont="1" applyFill="1" applyBorder="1" applyAlignment="1" applyProtection="1">
      <alignment vertical="center" shrinkToFit="1"/>
      <protection locked="0"/>
    </xf>
    <xf numFmtId="0" fontId="20" fillId="0" borderId="32" xfId="0" applyFont="1" applyBorder="1" applyAlignment="1">
      <alignment horizontal="center" vertical="center"/>
    </xf>
    <xf numFmtId="0" fontId="20" fillId="0" borderId="11" xfId="0" applyFont="1" applyBorder="1" applyAlignment="1">
      <alignment horizontal="left" vertical="center"/>
    </xf>
    <xf numFmtId="176" fontId="20" fillId="3" borderId="26" xfId="0" applyNumberFormat="1" applyFont="1" applyFill="1" applyBorder="1" applyAlignment="1" applyProtection="1">
      <alignment vertical="center" shrinkToFit="1"/>
      <protection locked="0"/>
    </xf>
    <xf numFmtId="0" fontId="33" fillId="0" borderId="30" xfId="1" applyNumberFormat="1" applyFont="1" applyFill="1" applyBorder="1" applyAlignment="1">
      <alignment horizontal="center" vertical="center" shrinkToFit="1"/>
    </xf>
    <xf numFmtId="49" fontId="18" fillId="0" borderId="30" xfId="1" applyNumberFormat="1" applyFont="1" applyFill="1" applyBorder="1" applyAlignment="1">
      <alignment horizontal="left" vertical="center" shrinkToFit="1"/>
    </xf>
    <xf numFmtId="0" fontId="26" fillId="0" borderId="0" xfId="0" applyFont="1" applyAlignment="1">
      <alignment horizontal="center" vertical="center"/>
    </xf>
    <xf numFmtId="0" fontId="20" fillId="0" borderId="12" xfId="0" applyFont="1" applyBorder="1" applyAlignment="1">
      <alignment horizontal="center" vertical="center"/>
    </xf>
    <xf numFmtId="0" fontId="18" fillId="0" borderId="74" xfId="0" applyFont="1" applyBorder="1" applyAlignment="1">
      <alignment horizontal="center" vertical="center"/>
    </xf>
    <xf numFmtId="0" fontId="22" fillId="0" borderId="0" xfId="1" applyFont="1" applyAlignment="1">
      <alignment vertical="center"/>
    </xf>
    <xf numFmtId="0" fontId="18" fillId="0" borderId="0" xfId="1" applyFont="1">
      <alignment vertical="center"/>
    </xf>
    <xf numFmtId="0" fontId="18" fillId="0" borderId="0" xfId="1" applyFont="1" applyAlignment="1">
      <alignment horizontal="right" vertical="center"/>
    </xf>
    <xf numFmtId="0" fontId="38" fillId="0" borderId="1" xfId="0" applyFont="1" applyBorder="1" applyAlignment="1">
      <alignment horizontal="distributed" vertical="center" indent="1"/>
    </xf>
    <xf numFmtId="0" fontId="38" fillId="0" borderId="1" xfId="0" applyFont="1" applyBorder="1" applyAlignment="1">
      <alignment horizontal="distributed" vertical="center"/>
    </xf>
    <xf numFmtId="0" fontId="20" fillId="0" borderId="30" xfId="1" applyFont="1" applyBorder="1" applyAlignment="1">
      <alignment horizontal="center" vertical="center"/>
    </xf>
    <xf numFmtId="0" fontId="20" fillId="3" borderId="30" xfId="1" applyNumberFormat="1" applyFont="1" applyFill="1" applyBorder="1" applyAlignment="1" applyProtection="1">
      <alignment horizontal="center" vertical="center" shrinkToFit="1"/>
      <protection locked="0"/>
    </xf>
    <xf numFmtId="0" fontId="20" fillId="4" borderId="30" xfId="1" applyNumberFormat="1" applyFont="1" applyFill="1" applyBorder="1" applyAlignment="1" applyProtection="1">
      <alignment vertical="center" wrapText="1" shrinkToFit="1"/>
    </xf>
    <xf numFmtId="0" fontId="20" fillId="0" borderId="40" xfId="1" applyFont="1" applyFill="1" applyBorder="1" applyAlignment="1">
      <alignment horizontal="center" vertical="center"/>
    </xf>
    <xf numFmtId="0" fontId="20" fillId="0" borderId="26" xfId="1" applyFont="1" applyBorder="1" applyAlignment="1">
      <alignment horizontal="center" vertical="center"/>
    </xf>
    <xf numFmtId="0" fontId="20" fillId="0" borderId="25" xfId="1" applyFont="1" applyBorder="1" applyAlignment="1">
      <alignment horizontal="center" vertical="center"/>
    </xf>
    <xf numFmtId="0" fontId="20" fillId="3" borderId="16" xfId="1" applyNumberFormat="1" applyFont="1" applyFill="1" applyBorder="1" applyAlignment="1" applyProtection="1">
      <alignment vertical="center" wrapText="1" shrinkToFit="1"/>
      <protection locked="0"/>
    </xf>
    <xf numFmtId="0" fontId="20" fillId="3" borderId="19" xfId="1" applyNumberFormat="1" applyFont="1" applyFill="1" applyBorder="1" applyAlignment="1" applyProtection="1">
      <alignment vertical="center" wrapText="1" shrinkToFit="1"/>
      <protection locked="0"/>
    </xf>
    <xf numFmtId="176" fontId="20" fillId="3" borderId="19" xfId="1" applyNumberFormat="1" applyFont="1" applyFill="1" applyBorder="1" applyAlignment="1" applyProtection="1">
      <alignment vertical="center" shrinkToFit="1"/>
      <protection locked="0"/>
    </xf>
    <xf numFmtId="0" fontId="20" fillId="3" borderId="24" xfId="1" applyFont="1" applyFill="1" applyBorder="1" applyAlignment="1" applyProtection="1">
      <alignment horizontal="center" vertical="center" shrinkToFit="1"/>
      <protection locked="0"/>
    </xf>
    <xf numFmtId="0" fontId="20" fillId="3" borderId="41" xfId="1" applyNumberFormat="1" applyFont="1" applyFill="1" applyBorder="1" applyAlignment="1" applyProtection="1">
      <alignment vertical="center" wrapText="1" shrinkToFit="1"/>
      <protection locked="0"/>
    </xf>
    <xf numFmtId="0" fontId="20" fillId="3" borderId="23" xfId="1" applyNumberFormat="1" applyFont="1" applyFill="1" applyBorder="1" applyAlignment="1" applyProtection="1">
      <alignment vertical="center" wrapText="1" shrinkToFit="1"/>
      <protection locked="0"/>
    </xf>
    <xf numFmtId="176" fontId="20" fillId="3" borderId="23" xfId="1" applyNumberFormat="1" applyFont="1" applyFill="1" applyBorder="1" applyAlignment="1" applyProtection="1">
      <alignment vertical="center" shrinkToFit="1"/>
      <protection locked="0"/>
    </xf>
    <xf numFmtId="0" fontId="20" fillId="3" borderId="22" xfId="1" applyFont="1" applyFill="1" applyBorder="1" applyAlignment="1" applyProtection="1">
      <alignment horizontal="center" vertical="center" shrinkToFit="1"/>
      <protection locked="0"/>
    </xf>
    <xf numFmtId="0" fontId="20" fillId="0" borderId="0" xfId="1" applyFont="1">
      <alignment vertical="center"/>
    </xf>
    <xf numFmtId="0" fontId="20" fillId="0" borderId="0" xfId="1" applyFont="1" applyProtection="1">
      <alignment vertical="center"/>
    </xf>
    <xf numFmtId="0" fontId="22" fillId="0" borderId="0" xfId="1" applyFont="1" applyAlignment="1">
      <alignment horizontal="right" vertical="center"/>
    </xf>
    <xf numFmtId="0" fontId="39" fillId="0" borderId="83" xfId="0" applyFont="1" applyBorder="1" applyAlignment="1">
      <alignment horizontal="center"/>
    </xf>
    <xf numFmtId="0" fontId="39" fillId="0" borderId="74" xfId="0" applyFont="1" applyBorder="1" applyAlignment="1">
      <alignment horizontal="center" vertical="center"/>
    </xf>
    <xf numFmtId="0" fontId="20" fillId="0" borderId="42" xfId="0" applyFont="1" applyBorder="1" applyAlignment="1">
      <alignment horizontal="center" vertical="center"/>
    </xf>
    <xf numFmtId="0" fontId="20" fillId="0" borderId="92" xfId="0" applyFont="1" applyBorder="1" applyAlignment="1">
      <alignment horizontal="center" vertical="center"/>
    </xf>
    <xf numFmtId="0" fontId="22" fillId="0" borderId="72" xfId="0" applyFont="1" applyBorder="1" applyAlignment="1" applyProtection="1">
      <alignment horizontal="center" vertical="center"/>
      <protection locked="0"/>
    </xf>
    <xf numFmtId="0" fontId="0" fillId="0" borderId="72" xfId="0" applyFont="1" applyBorder="1" applyAlignment="1" applyProtection="1">
      <alignment horizontal="center" vertical="center"/>
      <protection locked="0"/>
    </xf>
    <xf numFmtId="0" fontId="22" fillId="3" borderId="70" xfId="0" applyFont="1" applyFill="1" applyBorder="1" applyAlignment="1" applyProtection="1">
      <alignment horizontal="center" vertical="center"/>
      <protection locked="0"/>
    </xf>
    <xf numFmtId="0" fontId="22" fillId="3" borderId="44" xfId="0" applyFont="1" applyFill="1" applyBorder="1" applyAlignment="1" applyProtection="1">
      <alignment horizontal="center" vertical="center"/>
      <protection locked="0"/>
    </xf>
    <xf numFmtId="0" fontId="22" fillId="3" borderId="10" xfId="0" applyFont="1" applyFill="1" applyBorder="1" applyAlignment="1" applyProtection="1">
      <alignment horizontal="center" vertical="center"/>
      <protection locked="0"/>
    </xf>
    <xf numFmtId="0" fontId="22" fillId="3" borderId="98" xfId="0" applyFont="1" applyFill="1" applyBorder="1" applyAlignment="1" applyProtection="1">
      <alignment horizontal="center" vertical="center"/>
      <protection locked="0"/>
    </xf>
    <xf numFmtId="0" fontId="22" fillId="3" borderId="7" xfId="0" applyFont="1" applyFill="1" applyBorder="1" applyAlignment="1" applyProtection="1">
      <alignment horizontal="center" vertical="center"/>
      <protection locked="0"/>
    </xf>
    <xf numFmtId="0" fontId="22" fillId="3" borderId="91" xfId="0" applyFont="1" applyFill="1" applyBorder="1" applyAlignment="1" applyProtection="1">
      <alignment horizontal="center" vertical="center"/>
      <protection locked="0"/>
    </xf>
    <xf numFmtId="0" fontId="22" fillId="3" borderId="47" xfId="0" applyFont="1" applyFill="1" applyBorder="1" applyAlignment="1" applyProtection="1">
      <alignment horizontal="center" vertical="center"/>
      <protection locked="0"/>
    </xf>
    <xf numFmtId="0" fontId="22" fillId="3" borderId="32" xfId="0" applyFont="1" applyFill="1" applyBorder="1" applyAlignment="1" applyProtection="1">
      <alignment horizontal="center" vertical="center"/>
      <protection locked="0"/>
    </xf>
    <xf numFmtId="0" fontId="26" fillId="0" borderId="0" xfId="0" applyFont="1" applyAlignment="1">
      <alignment horizontal="center" vertical="center"/>
    </xf>
    <xf numFmtId="0" fontId="21" fillId="0" borderId="15" xfId="0" applyFont="1" applyBorder="1" applyAlignment="1">
      <alignment vertical="center"/>
    </xf>
    <xf numFmtId="0" fontId="21" fillId="0" borderId="16" xfId="0" applyFont="1" applyBorder="1" applyAlignment="1">
      <alignment vertical="center"/>
    </xf>
    <xf numFmtId="0" fontId="20" fillId="0" borderId="15"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5" fillId="4" borderId="59" xfId="0" applyFont="1" applyFill="1" applyBorder="1" applyAlignment="1">
      <alignment horizontal="center" vertical="center"/>
    </xf>
    <xf numFmtId="0" fontId="25" fillId="4" borderId="66" xfId="0" applyFont="1" applyFill="1" applyBorder="1" applyAlignment="1">
      <alignment horizontal="center" vertical="center"/>
    </xf>
    <xf numFmtId="0" fontId="20" fillId="0" borderId="93" xfId="0" applyFont="1" applyBorder="1" applyAlignment="1">
      <alignment horizontal="center" vertical="center"/>
    </xf>
    <xf numFmtId="0" fontId="20" fillId="0" borderId="36" xfId="0" applyFont="1" applyBorder="1" applyAlignment="1">
      <alignment horizontal="center" vertical="center"/>
    </xf>
    <xf numFmtId="0" fontId="20" fillId="0" borderId="34" xfId="0" applyFont="1" applyBorder="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20" fillId="0" borderId="97" xfId="0" applyFont="1" applyBorder="1" applyAlignment="1">
      <alignment horizontal="center"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18" fillId="0" borderId="18" xfId="0" applyFont="1" applyBorder="1" applyAlignment="1">
      <alignment horizontal="center" vertical="center"/>
    </xf>
    <xf numFmtId="0" fontId="36" fillId="4" borderId="28" xfId="0" applyFont="1" applyFill="1" applyBorder="1" applyAlignment="1">
      <alignment vertical="center" shrinkToFit="1"/>
    </xf>
    <xf numFmtId="0" fontId="36" fillId="4" borderId="27" xfId="0" applyFont="1" applyFill="1" applyBorder="1" applyAlignment="1">
      <alignment vertical="center" shrinkToFit="1"/>
    </xf>
    <xf numFmtId="0" fontId="18" fillId="3" borderId="15" xfId="0" applyFont="1" applyFill="1" applyBorder="1" applyAlignment="1" applyProtection="1">
      <alignment vertical="center" shrinkToFit="1"/>
      <protection locked="0"/>
    </xf>
    <xf numFmtId="0" fontId="18" fillId="0" borderId="16" xfId="0" applyFont="1" applyBorder="1" applyAlignment="1" applyProtection="1">
      <alignment vertical="center" shrinkToFit="1"/>
      <protection locked="0"/>
    </xf>
    <xf numFmtId="0" fontId="18" fillId="3" borderId="59" xfId="0" applyFont="1" applyFill="1" applyBorder="1" applyAlignment="1" applyProtection="1">
      <alignment vertical="center" shrinkToFit="1"/>
      <protection locked="0"/>
    </xf>
    <xf numFmtId="0" fontId="18" fillId="0" borderId="41" xfId="0" applyFont="1" applyBorder="1" applyAlignment="1" applyProtection="1">
      <alignment vertical="center" shrinkToFit="1"/>
      <protection locked="0"/>
    </xf>
    <xf numFmtId="0" fontId="18" fillId="0" borderId="11" xfId="0" applyFont="1" applyFill="1" applyBorder="1" applyAlignment="1" applyProtection="1">
      <alignment horizontal="center" vertical="center" shrinkToFit="1"/>
    </xf>
    <xf numFmtId="0" fontId="0" fillId="0" borderId="40" xfId="0" applyFont="1" applyBorder="1" applyAlignment="1" applyProtection="1">
      <alignment horizontal="center" vertical="center"/>
    </xf>
    <xf numFmtId="0" fontId="18" fillId="0" borderId="54" xfId="0" applyFont="1" applyBorder="1" applyAlignment="1">
      <alignment horizontal="distributed" vertical="center" indent="1"/>
    </xf>
    <xf numFmtId="0" fontId="21" fillId="0" borderId="50" xfId="0" applyFont="1" applyBorder="1" applyAlignment="1">
      <alignment horizontal="distributed" vertical="center" indent="1"/>
    </xf>
    <xf numFmtId="0" fontId="18" fillId="0" borderId="52" xfId="0" applyFont="1" applyBorder="1" applyAlignment="1">
      <alignment horizontal="distributed" vertical="center" indent="1"/>
    </xf>
    <xf numFmtId="0" fontId="21" fillId="0" borderId="49" xfId="0" applyFont="1" applyBorder="1" applyAlignment="1">
      <alignment horizontal="distributed" vertical="center" indent="1"/>
    </xf>
    <xf numFmtId="0" fontId="18" fillId="0" borderId="85" xfId="0" applyFont="1" applyBorder="1" applyAlignment="1">
      <alignment horizontal="distributed" vertical="center" wrapText="1" indent="1"/>
    </xf>
    <xf numFmtId="0" fontId="0" fillId="0" borderId="86" xfId="0" applyFont="1" applyBorder="1">
      <alignment vertical="center"/>
    </xf>
    <xf numFmtId="0" fontId="18" fillId="3" borderId="21" xfId="0" applyFont="1" applyFill="1" applyBorder="1" applyAlignment="1" applyProtection="1">
      <alignment horizontal="center" vertical="center" shrinkToFit="1"/>
      <protection locked="0"/>
    </xf>
    <xf numFmtId="0" fontId="18" fillId="3" borderId="28" xfId="0" applyFont="1" applyFill="1" applyBorder="1" applyAlignment="1" applyProtection="1">
      <alignment horizontal="center" vertical="center" shrinkToFit="1"/>
      <protection locked="0"/>
    </xf>
    <xf numFmtId="0" fontId="18" fillId="3" borderId="27" xfId="0" applyFont="1" applyFill="1" applyBorder="1" applyAlignment="1" applyProtection="1">
      <alignment horizontal="center" vertical="center" shrinkToFit="1"/>
      <protection locked="0"/>
    </xf>
    <xf numFmtId="0" fontId="18" fillId="3" borderId="61" xfId="0" applyFont="1" applyFill="1" applyBorder="1" applyAlignment="1" applyProtection="1">
      <alignment vertical="center" shrinkToFit="1"/>
      <protection locked="0"/>
    </xf>
    <xf numFmtId="0" fontId="18" fillId="3" borderId="62" xfId="0" applyFont="1" applyFill="1" applyBorder="1" applyAlignment="1" applyProtection="1">
      <alignment vertical="center" shrinkToFit="1"/>
      <protection locked="0"/>
    </xf>
    <xf numFmtId="0" fontId="22" fillId="3" borderId="50" xfId="0" applyFont="1" applyFill="1" applyBorder="1" applyAlignment="1" applyProtection="1">
      <alignment vertical="center" shrinkToFit="1"/>
      <protection locked="0"/>
    </xf>
    <xf numFmtId="0" fontId="22" fillId="3" borderId="55" xfId="0" applyFont="1" applyFill="1" applyBorder="1" applyAlignment="1" applyProtection="1">
      <alignment vertical="center" shrinkToFit="1"/>
      <protection locked="0"/>
    </xf>
    <xf numFmtId="0" fontId="18" fillId="3" borderId="49" xfId="0" applyFont="1" applyFill="1" applyBorder="1" applyAlignment="1" applyProtection="1">
      <alignment vertical="center" shrinkToFit="1"/>
      <protection locked="0"/>
    </xf>
    <xf numFmtId="0" fontId="18" fillId="3" borderId="53" xfId="0" applyFont="1" applyFill="1" applyBorder="1" applyAlignment="1" applyProtection="1">
      <alignment vertical="center" shrinkToFit="1"/>
      <protection locked="0"/>
    </xf>
    <xf numFmtId="0" fontId="22" fillId="3" borderId="56" xfId="0" applyFont="1" applyFill="1" applyBorder="1" applyAlignment="1" applyProtection="1">
      <alignment vertical="center" shrinkToFit="1"/>
      <protection locked="0"/>
    </xf>
    <xf numFmtId="0" fontId="22" fillId="3" borderId="57" xfId="0" applyFont="1" applyFill="1" applyBorder="1" applyAlignment="1" applyProtection="1">
      <alignment vertical="center" shrinkToFit="1"/>
      <protection locked="0"/>
    </xf>
    <xf numFmtId="0" fontId="18" fillId="0" borderId="63" xfId="0" applyFont="1" applyBorder="1" applyAlignment="1">
      <alignment horizontal="distributed" vertical="center" indent="1"/>
    </xf>
    <xf numFmtId="0" fontId="21" fillId="0" borderId="64" xfId="0" applyFont="1" applyBorder="1" applyAlignment="1">
      <alignment horizontal="distributed" vertical="center" indent="1"/>
    </xf>
    <xf numFmtId="0" fontId="18" fillId="0" borderId="60" xfId="0" applyFont="1" applyBorder="1" applyAlignment="1">
      <alignment horizontal="distributed" vertical="center" indent="1"/>
    </xf>
    <xf numFmtId="0" fontId="21" fillId="0" borderId="61" xfId="0" applyFont="1" applyBorder="1" applyAlignment="1">
      <alignment horizontal="distributed" vertical="center" indent="1"/>
    </xf>
    <xf numFmtId="49" fontId="18" fillId="3" borderId="58" xfId="0" applyNumberFormat="1" applyFont="1" applyFill="1" applyBorder="1" applyAlignment="1" applyProtection="1">
      <alignment vertical="center" shrinkToFit="1"/>
      <protection locked="0"/>
    </xf>
    <xf numFmtId="49" fontId="18" fillId="3" borderId="22" xfId="0" applyNumberFormat="1" applyFont="1" applyFill="1" applyBorder="1" applyAlignment="1" applyProtection="1">
      <alignment vertical="center" shrinkToFit="1"/>
      <protection locked="0"/>
    </xf>
    <xf numFmtId="0" fontId="18" fillId="0" borderId="11" xfId="0" applyFont="1" applyBorder="1" applyAlignment="1">
      <alignment horizontal="distributed" vertical="center" indent="1"/>
    </xf>
    <xf numFmtId="0" fontId="21" fillId="0" borderId="40" xfId="0" applyFont="1" applyBorder="1" applyAlignment="1">
      <alignment horizontal="distributed" vertical="center" indent="1"/>
    </xf>
    <xf numFmtId="0" fontId="18" fillId="0" borderId="15" xfId="0" applyFont="1" applyBorder="1" applyAlignment="1">
      <alignment horizontal="distributed" vertical="center" indent="1"/>
    </xf>
    <xf numFmtId="0" fontId="21" fillId="0" borderId="16" xfId="0" applyFont="1" applyBorder="1" applyAlignment="1">
      <alignment horizontal="distributed" vertical="center" indent="1"/>
    </xf>
    <xf numFmtId="0" fontId="18" fillId="0" borderId="59" xfId="0" applyFont="1" applyBorder="1" applyAlignment="1">
      <alignment horizontal="distributed" vertical="center" indent="1"/>
    </xf>
    <xf numFmtId="0" fontId="21" fillId="0" borderId="41" xfId="0" applyFont="1" applyBorder="1" applyAlignment="1">
      <alignment horizontal="distributed" vertical="center" indent="1"/>
    </xf>
    <xf numFmtId="49" fontId="22" fillId="3" borderId="17" xfId="0" applyNumberFormat="1" applyFont="1" applyFill="1" applyBorder="1" applyAlignment="1" applyProtection="1">
      <alignment vertical="center" shrinkToFit="1"/>
      <protection locked="0"/>
    </xf>
    <xf numFmtId="49" fontId="22" fillId="3" borderId="24" xfId="0" applyNumberFormat="1" applyFont="1" applyFill="1" applyBorder="1" applyAlignment="1" applyProtection="1">
      <alignment vertical="center" shrinkToFit="1"/>
      <protection locked="0"/>
    </xf>
    <xf numFmtId="0" fontId="18" fillId="0" borderId="11" xfId="0" applyFont="1" applyBorder="1" applyAlignment="1">
      <alignment horizontal="distributed" vertical="center"/>
    </xf>
    <xf numFmtId="0" fontId="21" fillId="0" borderId="12" xfId="0" applyFont="1" applyBorder="1" applyAlignment="1">
      <alignment vertical="center"/>
    </xf>
    <xf numFmtId="0" fontId="25" fillId="3" borderId="59" xfId="0" applyFont="1" applyFill="1" applyBorder="1" applyAlignment="1" applyProtection="1">
      <alignment horizontal="center" vertical="center"/>
      <protection locked="0"/>
    </xf>
    <xf numFmtId="0" fontId="25" fillId="3" borderId="66" xfId="0" applyFont="1" applyFill="1" applyBorder="1" applyAlignment="1" applyProtection="1">
      <alignment horizontal="center" vertical="center"/>
      <protection locked="0"/>
    </xf>
    <xf numFmtId="49" fontId="22" fillId="3" borderId="4" xfId="0" applyNumberFormat="1" applyFont="1" applyFill="1" applyBorder="1" applyAlignment="1" applyProtection="1">
      <alignment vertical="center" shrinkToFit="1"/>
      <protection locked="0"/>
    </xf>
    <xf numFmtId="49" fontId="22" fillId="3" borderId="25" xfId="0" applyNumberFormat="1" applyFont="1" applyFill="1" applyBorder="1" applyAlignment="1" applyProtection="1">
      <alignment vertical="center" shrinkToFit="1"/>
      <protection locked="0"/>
    </xf>
    <xf numFmtId="0" fontId="22" fillId="3" borderId="17" xfId="0" applyFont="1" applyFill="1" applyBorder="1" applyAlignment="1" applyProtection="1">
      <alignment vertical="center" shrinkToFit="1"/>
      <protection locked="0"/>
    </xf>
    <xf numFmtId="0" fontId="22" fillId="3" borderId="24" xfId="0" applyFont="1" applyFill="1" applyBorder="1" applyAlignment="1" applyProtection="1">
      <alignment vertical="center" shrinkToFit="1"/>
      <protection locked="0"/>
    </xf>
    <xf numFmtId="0" fontId="22" fillId="0" borderId="0" xfId="0" applyFont="1" applyBorder="1" applyAlignment="1" applyProtection="1">
      <alignment vertical="center" shrinkToFit="1"/>
      <protection locked="0"/>
    </xf>
    <xf numFmtId="0" fontId="22" fillId="0" borderId="80" xfId="0" applyFont="1" applyBorder="1" applyAlignment="1" applyProtection="1">
      <alignment vertical="center" shrinkToFit="1"/>
      <protection locked="0"/>
    </xf>
    <xf numFmtId="0" fontId="18" fillId="0" borderId="36" xfId="0" applyFont="1" applyBorder="1" applyAlignment="1">
      <alignment horizontal="center" vertical="center" shrinkToFit="1"/>
    </xf>
    <xf numFmtId="0" fontId="0" fillId="0" borderId="36" xfId="0" applyFont="1" applyBorder="1" applyAlignment="1">
      <alignment vertical="center" shrinkToFit="1"/>
    </xf>
    <xf numFmtId="0" fontId="18" fillId="0" borderId="77" xfId="0" applyFont="1" applyBorder="1" applyAlignment="1" applyProtection="1">
      <alignment vertical="center" shrinkToFit="1"/>
      <protection locked="0"/>
    </xf>
    <xf numFmtId="0" fontId="0" fillId="0" borderId="77" xfId="0" applyFont="1" applyBorder="1" applyAlignment="1" applyProtection="1">
      <alignment vertical="center" shrinkToFit="1"/>
      <protection locked="0"/>
    </xf>
    <xf numFmtId="0" fontId="18" fillId="3" borderId="35" xfId="0" applyFont="1" applyFill="1" applyBorder="1" applyAlignment="1" applyProtection="1">
      <alignment horizontal="left" vertical="center" wrapText="1"/>
      <protection locked="0"/>
    </xf>
    <xf numFmtId="0" fontId="18" fillId="3" borderId="36" xfId="0" applyFont="1" applyFill="1" applyBorder="1" applyAlignment="1" applyProtection="1">
      <alignment horizontal="left" vertical="center" wrapText="1"/>
      <protection locked="0"/>
    </xf>
    <xf numFmtId="0" fontId="18" fillId="3" borderId="34" xfId="0" applyFont="1" applyFill="1" applyBorder="1" applyAlignment="1" applyProtection="1">
      <alignment horizontal="left" vertical="center" wrapText="1"/>
      <protection locked="0"/>
    </xf>
    <xf numFmtId="0" fontId="18" fillId="3" borderId="33" xfId="0" applyFont="1" applyFill="1" applyBorder="1" applyAlignment="1" applyProtection="1">
      <alignment horizontal="left" vertical="center" wrapText="1"/>
      <protection locked="0"/>
    </xf>
    <xf numFmtId="0" fontId="18" fillId="3" borderId="47" xfId="0" applyFont="1" applyFill="1" applyBorder="1" applyAlignment="1" applyProtection="1">
      <alignment horizontal="left" vertical="center" wrapText="1"/>
      <protection locked="0"/>
    </xf>
    <xf numFmtId="0" fontId="18" fillId="3" borderId="32" xfId="0" applyFont="1" applyFill="1" applyBorder="1" applyAlignment="1" applyProtection="1">
      <alignment horizontal="left" vertical="center" wrapText="1"/>
      <protection locked="0"/>
    </xf>
    <xf numFmtId="0" fontId="20" fillId="3" borderId="19" xfId="0" applyFont="1" applyFill="1" applyBorder="1" applyAlignment="1" applyProtection="1">
      <alignment horizontal="center" vertical="center" shrinkToFit="1"/>
      <protection locked="0"/>
    </xf>
    <xf numFmtId="0" fontId="20" fillId="3" borderId="14" xfId="0" applyFont="1" applyFill="1" applyBorder="1" applyAlignment="1" applyProtection="1">
      <alignment horizontal="center" vertical="center" shrinkToFit="1"/>
      <protection locked="0"/>
    </xf>
    <xf numFmtId="0" fontId="20" fillId="0" borderId="15" xfId="0" applyFont="1" applyBorder="1" applyAlignment="1">
      <alignment horizontal="left" vertical="center" indent="1" shrinkToFit="1"/>
    </xf>
    <xf numFmtId="0" fontId="20" fillId="0" borderId="16" xfId="0" applyFont="1" applyBorder="1" applyAlignment="1">
      <alignment horizontal="left" vertical="center" indent="1" shrinkToFit="1"/>
    </xf>
    <xf numFmtId="0" fontId="18" fillId="0" borderId="15" xfId="0" applyFont="1" applyBorder="1" applyAlignment="1">
      <alignment horizontal="distributed" vertical="center"/>
    </xf>
    <xf numFmtId="0" fontId="5" fillId="0" borderId="16" xfId="0" applyFont="1" applyBorder="1" applyAlignment="1">
      <alignment horizontal="distributed" vertical="center"/>
    </xf>
    <xf numFmtId="0" fontId="6" fillId="0" borderId="48" xfId="0" applyFont="1" applyBorder="1" applyAlignment="1">
      <alignment horizontal="center" vertical="center"/>
    </xf>
    <xf numFmtId="0" fontId="6" fillId="0" borderId="12" xfId="0" applyFont="1" applyBorder="1" applyAlignment="1">
      <alignment horizontal="center" vertical="center"/>
    </xf>
    <xf numFmtId="0" fontId="35" fillId="4" borderId="59" xfId="0" applyFont="1" applyFill="1" applyBorder="1" applyAlignment="1" applyProtection="1">
      <alignment horizontal="left" vertical="center" shrinkToFit="1"/>
    </xf>
    <xf numFmtId="0" fontId="35" fillId="4" borderId="65" xfId="0" applyFont="1" applyFill="1" applyBorder="1" applyAlignment="1" applyProtection="1">
      <alignment horizontal="left" vertical="center" shrinkToFit="1"/>
    </xf>
    <xf numFmtId="0" fontId="35" fillId="4" borderId="66" xfId="0" applyFont="1" applyFill="1" applyBorder="1" applyAlignment="1" applyProtection="1">
      <alignment horizontal="left" vertical="center" shrinkToFit="1"/>
    </xf>
    <xf numFmtId="0" fontId="20" fillId="3" borderId="11" xfId="0" applyNumberFormat="1" applyFont="1" applyFill="1" applyBorder="1" applyAlignment="1" applyProtection="1">
      <alignment vertical="center" shrinkToFit="1"/>
      <protection locked="0"/>
    </xf>
    <xf numFmtId="0" fontId="20" fillId="3" borderId="48" xfId="0" applyNumberFormat="1" applyFont="1" applyFill="1" applyBorder="1" applyAlignment="1" applyProtection="1">
      <alignment vertical="center" shrinkToFit="1"/>
      <protection locked="0"/>
    </xf>
    <xf numFmtId="0" fontId="20" fillId="3" borderId="12" xfId="0" applyNumberFormat="1" applyFont="1" applyFill="1" applyBorder="1" applyAlignment="1" applyProtection="1">
      <alignment vertical="center" shrinkToFit="1"/>
      <protection locked="0"/>
    </xf>
    <xf numFmtId="0" fontId="20" fillId="3" borderId="15" xfId="0" applyNumberFormat="1" applyFont="1" applyFill="1" applyBorder="1" applyAlignment="1" applyProtection="1">
      <alignment vertical="center" shrinkToFit="1"/>
      <protection locked="0"/>
    </xf>
    <xf numFmtId="0" fontId="20" fillId="3" borderId="13" xfId="0" applyNumberFormat="1" applyFont="1" applyFill="1" applyBorder="1" applyAlignment="1" applyProtection="1">
      <alignment vertical="center" shrinkToFit="1"/>
      <protection locked="0"/>
    </xf>
    <xf numFmtId="0" fontId="20" fillId="3" borderId="14" xfId="0" applyNumberFormat="1" applyFont="1" applyFill="1" applyBorder="1" applyAlignment="1" applyProtection="1">
      <alignment vertical="center" shrinkToFit="1"/>
      <protection locked="0"/>
    </xf>
    <xf numFmtId="0" fontId="20" fillId="3" borderId="35" xfId="0" applyFont="1" applyFill="1" applyBorder="1" applyAlignment="1" applyProtection="1">
      <alignment vertical="center" wrapText="1"/>
      <protection locked="0"/>
    </xf>
    <xf numFmtId="0" fontId="20" fillId="3" borderId="36" xfId="0" applyFont="1" applyFill="1" applyBorder="1" applyAlignment="1" applyProtection="1">
      <alignment vertical="center" wrapText="1"/>
      <protection locked="0"/>
    </xf>
    <xf numFmtId="0" fontId="20" fillId="3" borderId="34" xfId="0" applyFont="1" applyFill="1" applyBorder="1" applyAlignment="1" applyProtection="1">
      <alignment vertical="center" wrapText="1"/>
      <protection locked="0"/>
    </xf>
    <xf numFmtId="0" fontId="20" fillId="3" borderId="46" xfId="0" applyFont="1" applyFill="1" applyBorder="1" applyAlignment="1" applyProtection="1">
      <alignment vertical="center" wrapText="1"/>
      <protection locked="0"/>
    </xf>
    <xf numFmtId="0" fontId="20" fillId="3" borderId="0" xfId="0" applyFont="1" applyFill="1" applyBorder="1" applyAlignment="1" applyProtection="1">
      <alignment vertical="center" wrapText="1"/>
      <protection locked="0"/>
    </xf>
    <xf numFmtId="0" fontId="20" fillId="3" borderId="6" xfId="0" applyFont="1" applyFill="1" applyBorder="1" applyAlignment="1" applyProtection="1">
      <alignment vertical="center" wrapText="1"/>
      <protection locked="0"/>
    </xf>
    <xf numFmtId="0" fontId="20" fillId="3" borderId="33" xfId="0" applyFont="1" applyFill="1" applyBorder="1" applyAlignment="1" applyProtection="1">
      <alignment vertical="center" wrapText="1"/>
      <protection locked="0"/>
    </xf>
    <xf numFmtId="0" fontId="20" fillId="3" borderId="47" xfId="0" applyFont="1" applyFill="1" applyBorder="1" applyAlignment="1" applyProtection="1">
      <alignment vertical="center" wrapText="1"/>
      <protection locked="0"/>
    </xf>
    <xf numFmtId="0" fontId="20" fillId="3" borderId="32" xfId="0" applyFont="1" applyFill="1" applyBorder="1" applyAlignment="1" applyProtection="1">
      <alignment vertical="center" wrapText="1"/>
      <protection locked="0"/>
    </xf>
    <xf numFmtId="0" fontId="20" fillId="3" borderId="59" xfId="0" applyNumberFormat="1" applyFont="1" applyFill="1" applyBorder="1" applyAlignment="1" applyProtection="1">
      <alignment vertical="center" shrinkToFit="1"/>
      <protection locked="0"/>
    </xf>
    <xf numFmtId="0" fontId="20" fillId="3" borderId="65" xfId="0" applyNumberFormat="1" applyFont="1" applyFill="1" applyBorder="1" applyAlignment="1" applyProtection="1">
      <alignment vertical="center" shrinkToFit="1"/>
      <protection locked="0"/>
    </xf>
    <xf numFmtId="0" fontId="20" fillId="3" borderId="66" xfId="0" applyNumberFormat="1" applyFont="1" applyFill="1" applyBorder="1" applyAlignment="1" applyProtection="1">
      <alignment vertical="center" shrinkToFit="1"/>
      <protection locked="0"/>
    </xf>
    <xf numFmtId="0" fontId="20" fillId="0" borderId="93" xfId="0" applyFont="1" applyFill="1" applyBorder="1" applyAlignment="1" applyProtection="1">
      <alignment horizontal="center" vertical="center"/>
    </xf>
    <xf numFmtId="0" fontId="20" fillId="0" borderId="36" xfId="0" applyFont="1" applyFill="1" applyBorder="1" applyAlignment="1" applyProtection="1">
      <alignment horizontal="center" vertical="center"/>
    </xf>
    <xf numFmtId="0" fontId="20" fillId="0" borderId="34" xfId="0" applyFont="1" applyFill="1" applyBorder="1" applyAlignment="1" applyProtection="1">
      <alignment horizontal="center" vertical="center"/>
    </xf>
    <xf numFmtId="0" fontId="20" fillId="0" borderId="35" xfId="0" applyFont="1" applyBorder="1" applyAlignment="1" applyProtection="1">
      <alignment horizontal="center" vertical="center"/>
    </xf>
    <xf numFmtId="0" fontId="20" fillId="0" borderId="18" xfId="0" applyFont="1" applyBorder="1" applyAlignment="1" applyProtection="1">
      <alignment horizontal="center" vertical="center"/>
    </xf>
    <xf numFmtId="0" fontId="20" fillId="3" borderId="68" xfId="0" applyFont="1" applyFill="1" applyBorder="1" applyAlignment="1" applyProtection="1">
      <alignment vertical="center" shrinkToFit="1"/>
      <protection locked="0"/>
    </xf>
    <xf numFmtId="0" fontId="20" fillId="3" borderId="17" xfId="0" applyFont="1" applyFill="1" applyBorder="1" applyAlignment="1" applyProtection="1">
      <alignment vertical="center" shrinkToFit="1"/>
      <protection locked="0"/>
    </xf>
    <xf numFmtId="0" fontId="20" fillId="3" borderId="24" xfId="0" applyFont="1" applyFill="1" applyBorder="1" applyAlignment="1" applyProtection="1">
      <alignment vertical="center" shrinkToFit="1"/>
      <protection locked="0"/>
    </xf>
    <xf numFmtId="0" fontId="20" fillId="0" borderId="36" xfId="0" applyFont="1" applyFill="1" applyBorder="1" applyAlignment="1" applyProtection="1">
      <alignment horizontal="left" vertical="center" shrinkToFit="1"/>
    </xf>
    <xf numFmtId="0" fontId="20" fillId="3" borderId="15" xfId="0" applyFont="1" applyFill="1" applyBorder="1" applyAlignment="1" applyProtection="1">
      <alignment vertical="center" shrinkToFit="1"/>
      <protection locked="0"/>
    </xf>
    <xf numFmtId="0" fontId="20" fillId="3" borderId="16" xfId="0" applyFont="1" applyFill="1" applyBorder="1" applyAlignment="1" applyProtection="1">
      <alignment vertical="center" shrinkToFit="1"/>
      <protection locked="0"/>
    </xf>
    <xf numFmtId="0" fontId="20" fillId="3" borderId="19" xfId="0" applyFont="1" applyFill="1" applyBorder="1" applyAlignment="1" applyProtection="1">
      <alignment vertical="center" shrinkToFit="1"/>
      <protection locked="0"/>
    </xf>
    <xf numFmtId="0" fontId="20" fillId="3" borderId="13" xfId="0" applyFont="1" applyFill="1" applyBorder="1" applyAlignment="1" applyProtection="1">
      <alignment vertical="center" shrinkToFit="1"/>
      <protection locked="0"/>
    </xf>
    <xf numFmtId="0" fontId="20" fillId="3" borderId="14" xfId="0" applyFont="1" applyFill="1" applyBorder="1" applyAlignment="1" applyProtection="1">
      <alignment vertical="center" shrinkToFit="1"/>
      <protection locked="0"/>
    </xf>
    <xf numFmtId="0" fontId="20" fillId="3" borderId="69" xfId="0" applyFont="1" applyFill="1" applyBorder="1" applyAlignment="1" applyProtection="1">
      <alignment vertical="center" shrinkToFit="1"/>
      <protection locked="0"/>
    </xf>
    <xf numFmtId="0" fontId="20" fillId="3" borderId="58" xfId="0" applyFont="1" applyFill="1" applyBorder="1" applyAlignment="1" applyProtection="1">
      <alignment vertical="center" shrinkToFit="1"/>
      <protection locked="0"/>
    </xf>
    <xf numFmtId="0" fontId="20" fillId="3" borderId="22" xfId="0" applyFont="1" applyFill="1" applyBorder="1" applyAlignment="1" applyProtection="1">
      <alignment vertical="center" shrinkToFit="1"/>
      <protection locked="0"/>
    </xf>
    <xf numFmtId="0" fontId="20" fillId="0" borderId="42" xfId="1" applyFont="1" applyBorder="1" applyAlignment="1">
      <alignment horizontal="center" vertical="center"/>
    </xf>
    <xf numFmtId="0" fontId="20" fillId="0" borderId="43" xfId="0" applyFont="1" applyBorder="1" applyAlignment="1">
      <alignment horizontal="center" vertical="center"/>
    </xf>
    <xf numFmtId="0" fontId="20" fillId="0" borderId="44" xfId="0" applyFont="1" applyBorder="1" applyAlignment="1">
      <alignment horizontal="center" vertical="center"/>
    </xf>
    <xf numFmtId="0" fontId="20" fillId="0" borderId="26" xfId="1" applyFont="1" applyBorder="1" applyAlignment="1">
      <alignment horizontal="center" vertical="center"/>
    </xf>
    <xf numFmtId="0" fontId="20" fillId="0" borderId="40" xfId="0" applyFont="1" applyBorder="1" applyAlignment="1">
      <alignment horizontal="center" vertical="center"/>
    </xf>
    <xf numFmtId="0" fontId="20" fillId="3" borderId="29" xfId="1" applyNumberFormat="1" applyFont="1" applyFill="1" applyBorder="1" applyAlignment="1" applyProtection="1">
      <alignment vertical="center" wrapText="1" shrinkToFit="1"/>
      <protection locked="0"/>
    </xf>
    <xf numFmtId="0" fontId="20" fillId="3" borderId="28" xfId="1" applyNumberFormat="1" applyFont="1" applyFill="1" applyBorder="1" applyAlignment="1" applyProtection="1">
      <alignment vertical="center" wrapText="1" shrinkToFit="1"/>
      <protection locked="0"/>
    </xf>
    <xf numFmtId="0" fontId="20" fillId="3" borderId="27" xfId="1" applyNumberFormat="1" applyFont="1" applyFill="1" applyBorder="1" applyAlignment="1" applyProtection="1">
      <alignment vertical="center" wrapText="1" shrinkToFit="1"/>
      <protection locked="0"/>
    </xf>
    <xf numFmtId="0" fontId="20" fillId="0" borderId="30" xfId="1" applyFont="1" applyBorder="1" applyAlignment="1">
      <alignment horizontal="center" vertical="center"/>
    </xf>
    <xf numFmtId="0" fontId="20" fillId="0" borderId="11" xfId="1" applyFont="1" applyBorder="1" applyAlignment="1">
      <alignment horizontal="center" vertical="center"/>
    </xf>
    <xf numFmtId="0" fontId="38" fillId="0" borderId="12" xfId="0" applyFont="1" applyBorder="1" applyAlignment="1">
      <alignment horizontal="center" vertical="center"/>
    </xf>
    <xf numFmtId="0" fontId="25" fillId="4" borderId="33" xfId="1" applyNumberFormat="1" applyFont="1" applyFill="1" applyBorder="1" applyAlignment="1" applyProtection="1">
      <alignment horizontal="center" vertical="center" shrinkToFit="1"/>
    </xf>
    <xf numFmtId="0" fontId="25" fillId="4" borderId="32" xfId="1" applyNumberFormat="1" applyFont="1" applyFill="1" applyBorder="1" applyAlignment="1" applyProtection="1">
      <alignment horizontal="center" vertical="center" shrinkToFit="1"/>
    </xf>
    <xf numFmtId="0" fontId="35" fillId="4" borderId="59" xfId="1" applyFont="1" applyFill="1" applyBorder="1" applyAlignment="1" applyProtection="1">
      <alignment vertical="center" shrinkToFit="1"/>
    </xf>
    <xf numFmtId="0" fontId="35" fillId="4" borderId="66" xfId="1" applyFont="1" applyFill="1" applyBorder="1" applyAlignment="1" applyProtection="1">
      <alignment vertical="center" shrinkToFit="1"/>
    </xf>
    <xf numFmtId="0" fontId="22" fillId="0" borderId="0" xfId="0" applyFont="1" applyFill="1" applyBorder="1" applyAlignment="1" applyProtection="1">
      <alignment vertical="center" shrinkToFit="1"/>
      <protection locked="0"/>
    </xf>
    <xf numFmtId="0" fontId="31" fillId="0" borderId="0" xfId="0" applyFont="1" applyBorder="1" applyAlignment="1">
      <alignment horizontal="center" vertical="center"/>
    </xf>
    <xf numFmtId="0" fontId="19" fillId="0" borderId="0" xfId="0" applyFont="1" applyAlignment="1">
      <alignment horizontal="center" vertical="center"/>
    </xf>
    <xf numFmtId="0" fontId="22" fillId="0" borderId="0" xfId="0" applyFont="1" applyBorder="1" applyAlignment="1">
      <alignment horizontal="center" vertical="center"/>
    </xf>
    <xf numFmtId="0" fontId="21" fillId="0" borderId="0" xfId="0" applyFont="1" applyAlignment="1">
      <alignment horizontal="center" vertical="center"/>
    </xf>
    <xf numFmtId="0" fontId="22" fillId="4" borderId="58" xfId="0" applyFont="1" applyFill="1" applyBorder="1" applyAlignment="1">
      <alignment vertical="center" shrinkToFit="1"/>
    </xf>
    <xf numFmtId="0" fontId="22" fillId="4" borderId="22" xfId="0" applyFont="1" applyFill="1" applyBorder="1" applyAlignment="1">
      <alignment vertical="center" shrinkToFit="1"/>
    </xf>
    <xf numFmtId="0" fontId="22" fillId="4" borderId="4" xfId="0" applyFont="1" applyFill="1" applyBorder="1" applyAlignment="1">
      <alignment vertical="center" shrinkToFit="1"/>
    </xf>
    <xf numFmtId="0" fontId="22" fillId="4" borderId="25" xfId="0" applyFont="1" applyFill="1" applyBorder="1" applyAlignment="1">
      <alignment vertical="center" shrinkToFit="1"/>
    </xf>
    <xf numFmtId="0" fontId="22" fillId="4" borderId="17" xfId="0" applyFont="1" applyFill="1" applyBorder="1" applyAlignment="1">
      <alignment vertical="center" shrinkToFit="1"/>
    </xf>
    <xf numFmtId="0" fontId="22" fillId="4" borderId="24" xfId="0" applyFont="1" applyFill="1" applyBorder="1" applyAlignment="1">
      <alignment vertical="center" shrinkToFit="1"/>
    </xf>
    <xf numFmtId="0" fontId="31" fillId="0" borderId="0" xfId="0" applyFont="1" applyAlignment="1">
      <alignment horizontal="center" vertical="center"/>
    </xf>
    <xf numFmtId="0" fontId="18" fillId="0" borderId="11" xfId="0" applyFont="1" applyBorder="1" applyAlignment="1">
      <alignment horizontal="center" vertical="center" wrapText="1"/>
    </xf>
    <xf numFmtId="0" fontId="18" fillId="0" borderId="59" xfId="0" applyFont="1" applyBorder="1" applyAlignment="1">
      <alignment horizontal="center" vertical="center" wrapText="1"/>
    </xf>
    <xf numFmtId="0" fontId="0" fillId="0" borderId="15" xfId="0" applyBorder="1" applyAlignment="1">
      <alignment horizontal="center" vertical="center" wrapText="1"/>
    </xf>
    <xf numFmtId="0" fontId="0" fillId="0" borderId="59" xfId="0" applyBorder="1" applyAlignment="1">
      <alignment horizontal="center" vertical="center" wrapText="1"/>
    </xf>
    <xf numFmtId="0" fontId="18" fillId="0" borderId="15" xfId="0" applyFont="1" applyBorder="1" applyAlignment="1">
      <alignment horizontal="center" vertical="center" wrapText="1"/>
    </xf>
    <xf numFmtId="0" fontId="24" fillId="0" borderId="39" xfId="1" applyFont="1" applyBorder="1" applyAlignment="1">
      <alignment horizontal="center" vertical="center"/>
    </xf>
    <xf numFmtId="0" fontId="24" fillId="0" borderId="38" xfId="1" applyFont="1" applyBorder="1" applyAlignment="1">
      <alignment horizontal="center" vertical="center"/>
    </xf>
    <xf numFmtId="0" fontId="0" fillId="0" borderId="38"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34" fillId="0" borderId="0" xfId="1" applyFont="1" applyAlignment="1">
      <alignment horizontal="center" vertical="center"/>
    </xf>
    <xf numFmtId="0" fontId="34" fillId="0" borderId="0" xfId="1" applyFont="1" applyAlignment="1">
      <alignment vertical="center"/>
    </xf>
    <xf numFmtId="0" fontId="24" fillId="0" borderId="47" xfId="1" applyFont="1" applyBorder="1" applyAlignment="1">
      <alignment horizontal="left" vertical="center" shrinkToFit="1"/>
    </xf>
    <xf numFmtId="0" fontId="24" fillId="0" borderId="37" xfId="1" applyFont="1" applyBorder="1" applyAlignment="1">
      <alignment horizontal="center" vertical="center"/>
    </xf>
    <xf numFmtId="0" fontId="9" fillId="0" borderId="30" xfId="1" applyFont="1" applyBorder="1" applyAlignment="1">
      <alignment horizontal="center" vertical="center"/>
    </xf>
    <xf numFmtId="0" fontId="12" fillId="0" borderId="30" xfId="1" applyFont="1" applyBorder="1" applyAlignment="1">
      <alignment horizontal="center" vertical="center"/>
    </xf>
    <xf numFmtId="49" fontId="8" fillId="0" borderId="29" xfId="1" applyNumberFormat="1" applyFont="1" applyBorder="1" applyAlignment="1" applyProtection="1">
      <alignment horizontal="left" vertical="center" wrapText="1" shrinkToFit="1"/>
      <protection locked="0"/>
    </xf>
    <xf numFmtId="49" fontId="11" fillId="0" borderId="28" xfId="1" applyNumberFormat="1" applyFont="1" applyBorder="1" applyAlignment="1" applyProtection="1">
      <alignment horizontal="left" vertical="center" wrapText="1" shrinkToFit="1"/>
      <protection locked="0"/>
    </xf>
    <xf numFmtId="49" fontId="11" fillId="0" borderId="27" xfId="1" applyNumberFormat="1" applyFont="1" applyBorder="1" applyAlignment="1" applyProtection="1">
      <alignment horizontal="left" vertical="center" wrapText="1" shrinkToFit="1"/>
      <protection locked="0"/>
    </xf>
    <xf numFmtId="0" fontId="9" fillId="0" borderId="42" xfId="1"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9" fillId="0" borderId="26" xfId="1" applyFont="1" applyBorder="1" applyAlignment="1">
      <alignment horizontal="center" vertical="center"/>
    </xf>
    <xf numFmtId="0" fontId="0" fillId="0" borderId="40" xfId="0" applyBorder="1" applyAlignment="1">
      <alignment horizontal="center" vertical="center"/>
    </xf>
    <xf numFmtId="49" fontId="14" fillId="0" borderId="29" xfId="1" applyNumberFormat="1" applyFont="1" applyBorder="1" applyAlignment="1" applyProtection="1">
      <alignment horizontal="left" vertical="center" wrapText="1" shrinkToFit="1"/>
      <protection locked="0"/>
    </xf>
    <xf numFmtId="49" fontId="16" fillId="0" borderId="28" xfId="1" applyNumberFormat="1" applyFont="1" applyBorder="1" applyAlignment="1" applyProtection="1">
      <alignment horizontal="left" vertical="center" wrapText="1" shrinkToFit="1"/>
      <protection locked="0"/>
    </xf>
    <xf numFmtId="49" fontId="16" fillId="0" borderId="27" xfId="1" applyNumberFormat="1" applyFont="1" applyBorder="1" applyAlignment="1" applyProtection="1">
      <alignment horizontal="left" vertical="center" wrapText="1" shrinkToFit="1"/>
      <protection locked="0"/>
    </xf>
    <xf numFmtId="0" fontId="8" fillId="0" borderId="3" xfId="1" applyFont="1" applyBorder="1" applyAlignment="1">
      <alignment horizontal="center" vertical="center"/>
    </xf>
    <xf numFmtId="0" fontId="8" fillId="0" borderId="9" xfId="1" applyFont="1" applyBorder="1" applyAlignment="1">
      <alignment horizontal="center" vertical="center"/>
    </xf>
    <xf numFmtId="0" fontId="15" fillId="0" borderId="33" xfId="1" applyFont="1" applyBorder="1" applyAlignment="1" applyProtection="1">
      <alignment horizontal="left" vertical="center" shrinkToFit="1"/>
      <protection locked="0"/>
    </xf>
    <xf numFmtId="0" fontId="15" fillId="0" borderId="32" xfId="1" applyFont="1" applyBorder="1" applyAlignment="1" applyProtection="1">
      <alignment horizontal="left" vertical="center" shrinkToFit="1"/>
      <protection locked="0"/>
    </xf>
    <xf numFmtId="0" fontId="7" fillId="0" borderId="20" xfId="1" applyFont="1" applyBorder="1" applyAlignment="1" applyProtection="1">
      <alignment horizontal="center" vertical="center" shrinkToFit="1"/>
      <protection locked="0"/>
    </xf>
    <xf numFmtId="0" fontId="7" fillId="0" borderId="2" xfId="1" applyFont="1" applyBorder="1" applyAlignment="1" applyProtection="1">
      <alignment horizontal="center" vertical="center" shrinkToFit="1"/>
      <protection locked="0"/>
    </xf>
  </cellXfs>
  <cellStyles count="2">
    <cellStyle name="標準" xfId="0" builtinId="0"/>
    <cellStyle name="標準 2" xfId="1"/>
  </cellStyles>
  <dxfs count="0"/>
  <tableStyles count="0" defaultTableStyle="TableStyleMedium9" defaultPivotStyle="PivotStyleLight16"/>
  <colors>
    <mruColors>
      <color rgb="FF0000FF"/>
      <color rgb="FFCCFFFF"/>
      <color rgb="FFFFFF99"/>
      <color rgb="FF99CCFF"/>
      <color rgb="FF6699FF"/>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17</xdr:row>
      <xdr:rowOff>85725</xdr:rowOff>
    </xdr:from>
    <xdr:to>
      <xdr:col>0</xdr:col>
      <xdr:colOff>190501</xdr:colOff>
      <xdr:row>35</xdr:row>
      <xdr:rowOff>142875</xdr:rowOff>
    </xdr:to>
    <xdr:grpSp>
      <xdr:nvGrpSpPr>
        <xdr:cNvPr id="13" name="グループ化 12"/>
        <xdr:cNvGrpSpPr/>
      </xdr:nvGrpSpPr>
      <xdr:grpSpPr>
        <a:xfrm>
          <a:off x="38100" y="3657600"/>
          <a:ext cx="152401" cy="3314700"/>
          <a:chOff x="38100" y="3657600"/>
          <a:chExt cx="152401" cy="3314700"/>
        </a:xfrm>
      </xdr:grpSpPr>
      <xdr:sp macro="" textlink="">
        <xdr:nvSpPr>
          <xdr:cNvPr id="11" name="Oval 6"/>
          <xdr:cNvSpPr>
            <a:spLocks noChangeArrowheads="1"/>
          </xdr:cNvSpPr>
        </xdr:nvSpPr>
        <xdr:spPr bwMode="auto">
          <a:xfrm>
            <a:off x="38100" y="3657600"/>
            <a:ext cx="152401" cy="150032"/>
          </a:xfrm>
          <a:prstGeom prst="ellipse">
            <a:avLst/>
          </a:prstGeom>
          <a:solidFill>
            <a:srgbClr val="333333"/>
          </a:solidFill>
          <a:ln w="9525">
            <a:solidFill>
              <a:srgbClr val="000000"/>
            </a:solidFill>
            <a:round/>
            <a:headEnd/>
            <a:tailEnd/>
          </a:ln>
        </xdr:spPr>
      </xdr:sp>
      <xdr:sp macro="" textlink="">
        <xdr:nvSpPr>
          <xdr:cNvPr id="12" name="Oval 7"/>
          <xdr:cNvSpPr>
            <a:spLocks noChangeArrowheads="1"/>
          </xdr:cNvSpPr>
        </xdr:nvSpPr>
        <xdr:spPr bwMode="auto">
          <a:xfrm>
            <a:off x="38100" y="6822268"/>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390525</xdr:colOff>
      <xdr:row>2</xdr:row>
      <xdr:rowOff>0</xdr:rowOff>
    </xdr:from>
    <xdr:to>
      <xdr:col>1</xdr:col>
      <xdr:colOff>1254525</xdr:colOff>
      <xdr:row>5</xdr:row>
      <xdr:rowOff>140100</xdr:rowOff>
    </xdr:to>
    <xdr:sp macro="" textlink="">
      <xdr:nvSpPr>
        <xdr:cNvPr id="2" name="Oval 1"/>
        <xdr:cNvSpPr>
          <a:spLocks noChangeArrowheads="1"/>
        </xdr:cNvSpPr>
      </xdr:nvSpPr>
      <xdr:spPr bwMode="auto">
        <a:xfrm>
          <a:off x="819150" y="304800"/>
          <a:ext cx="864000" cy="864000"/>
        </a:xfrm>
        <a:prstGeom prst="ellipse">
          <a:avLst/>
        </a:prstGeom>
        <a:noFill/>
        <a:ln w="12700">
          <a:solidFill>
            <a:schemeClr val="bg1">
              <a:lumMod val="75000"/>
            </a:schemeClr>
          </a:solidFill>
          <a:prstDash val="sysDot"/>
          <a:round/>
          <a:headEnd/>
          <a:tailEnd/>
        </a:ln>
      </xdr:spPr>
      <xdr:txBody>
        <a:bodyPr lIns="0" tIns="0" rIns="0" bIns="0" anchor="ctr" anchorCtr="1"/>
        <a:lstStyle/>
        <a:p>
          <a:r>
            <a:rPr lang="ja-JP" altLang="en-US" sz="900">
              <a:solidFill>
                <a:schemeClr val="bg1">
                  <a:lumMod val="75000"/>
                </a:schemeClr>
              </a:solidFill>
              <a:latin typeface="ＭＳ ゴシック" pitchFamily="49" charset="-128"/>
              <a:ea typeface="ＭＳ ゴシック" pitchFamily="49" charset="-128"/>
            </a:rPr>
            <a:t>受　付</a:t>
          </a:r>
        </a:p>
      </xdr:txBody>
    </xdr:sp>
    <xdr:clientData/>
  </xdr:twoCellAnchor>
  <xdr:twoCellAnchor>
    <xdr:from>
      <xdr:col>7</xdr:col>
      <xdr:colOff>409575</xdr:colOff>
      <xdr:row>15</xdr:row>
      <xdr:rowOff>133350</xdr:rowOff>
    </xdr:from>
    <xdr:to>
      <xdr:col>7</xdr:col>
      <xdr:colOff>1237575</xdr:colOff>
      <xdr:row>17</xdr:row>
      <xdr:rowOff>313650</xdr:rowOff>
    </xdr:to>
    <xdr:sp macro="" textlink="">
      <xdr:nvSpPr>
        <xdr:cNvPr id="3" name="Oval 3"/>
        <xdr:cNvSpPr>
          <a:spLocks noChangeArrowheads="1"/>
        </xdr:cNvSpPr>
      </xdr:nvSpPr>
      <xdr:spPr bwMode="auto">
        <a:xfrm>
          <a:off x="5981700" y="3076575"/>
          <a:ext cx="828000" cy="828000"/>
        </a:xfrm>
        <a:prstGeom prst="ellipse">
          <a:avLst/>
        </a:prstGeom>
        <a:noFill/>
        <a:ln w="12700">
          <a:solidFill>
            <a:schemeClr val="bg1">
              <a:lumMod val="85000"/>
            </a:schemeClr>
          </a:solidFill>
          <a:prstDash val="sysDot"/>
          <a:round/>
          <a:headEnd/>
          <a:tailEnd/>
        </a:ln>
      </xdr:spPr>
      <xdr:txBody>
        <a:bodyPr vert="horz" lIns="0" tIns="0" rIns="0" bIns="0" anchor="b" anchorCtr="1"/>
        <a:lstStyle/>
        <a:p>
          <a:pPr algn="ctr"/>
          <a:endParaRPr lang="ja-JP" altLang="en-US" sz="900">
            <a:solidFill>
              <a:schemeClr val="bg1">
                <a:lumMod val="75000"/>
              </a:schemeClr>
            </a:solidFill>
            <a:latin typeface="ＭＳ ゴシック" pitchFamily="49" charset="-128"/>
            <a:ea typeface="ＭＳ ゴシック" pitchFamily="49" charset="-128"/>
          </a:endParaRPr>
        </a:p>
      </xdr:txBody>
    </xdr:sp>
    <xdr:clientData/>
  </xdr:twoCellAnchor>
  <xdr:twoCellAnchor>
    <xdr:from>
      <xdr:col>7</xdr:col>
      <xdr:colOff>409575</xdr:colOff>
      <xdr:row>39</xdr:row>
      <xdr:rowOff>133351</xdr:rowOff>
    </xdr:from>
    <xdr:to>
      <xdr:col>7</xdr:col>
      <xdr:colOff>1273575</xdr:colOff>
      <xdr:row>43</xdr:row>
      <xdr:rowOff>197251</xdr:rowOff>
    </xdr:to>
    <xdr:sp macro="" textlink="">
      <xdr:nvSpPr>
        <xdr:cNvPr id="4" name="Oval 3"/>
        <xdr:cNvSpPr>
          <a:spLocks noChangeArrowheads="1"/>
        </xdr:cNvSpPr>
      </xdr:nvSpPr>
      <xdr:spPr bwMode="auto">
        <a:xfrm>
          <a:off x="5981700" y="8839201"/>
          <a:ext cx="864000" cy="864000"/>
        </a:xfrm>
        <a:prstGeom prst="ellipse">
          <a:avLst/>
        </a:prstGeom>
        <a:noFill/>
        <a:ln w="12700">
          <a:solidFill>
            <a:schemeClr val="bg1">
              <a:lumMod val="85000"/>
            </a:schemeClr>
          </a:solidFill>
          <a:prstDash val="sysDot"/>
          <a:round/>
          <a:headEnd/>
          <a:tailEnd/>
        </a:ln>
      </xdr:spPr>
      <xdr:txBody>
        <a:bodyPr vert="eaVert" lIns="0" tIns="0" rIns="0" bIns="0" anchor="ctr" anchorCtr="1"/>
        <a:lstStyle/>
        <a:p>
          <a:endParaRPr lang="ja-JP" altLang="en-US" sz="900">
            <a:solidFill>
              <a:schemeClr val="bg1">
                <a:lumMod val="75000"/>
              </a:schemeClr>
            </a:solidFill>
            <a:latin typeface="ＭＳ ゴシック" pitchFamily="49" charset="-128"/>
            <a:ea typeface="ＭＳ ゴシック" pitchFamily="49" charset="-128"/>
          </a:endParaRPr>
        </a:p>
      </xdr:txBody>
    </xdr:sp>
    <xdr:clientData/>
  </xdr:twoCellAnchor>
  <xdr:twoCellAnchor editAs="absolute">
    <xdr:from>
      <xdr:col>0</xdr:col>
      <xdr:colOff>38100</xdr:colOff>
      <xdr:row>17</xdr:row>
      <xdr:rowOff>19050</xdr:rowOff>
    </xdr:from>
    <xdr:to>
      <xdr:col>0</xdr:col>
      <xdr:colOff>190501</xdr:colOff>
      <xdr:row>29</xdr:row>
      <xdr:rowOff>133350</xdr:rowOff>
    </xdr:to>
    <xdr:grpSp>
      <xdr:nvGrpSpPr>
        <xdr:cNvPr id="11" name="グループ化 10"/>
        <xdr:cNvGrpSpPr>
          <a:grpSpLocks noChangeAspect="1"/>
        </xdr:cNvGrpSpPr>
      </xdr:nvGrpSpPr>
      <xdr:grpSpPr>
        <a:xfrm>
          <a:off x="38100" y="3609975"/>
          <a:ext cx="152401" cy="3295650"/>
          <a:chOff x="38100" y="3609975"/>
          <a:chExt cx="152401" cy="3295650"/>
        </a:xfrm>
      </xdr:grpSpPr>
      <xdr:sp macro="" textlink="">
        <xdr:nvSpPr>
          <xdr:cNvPr id="6" name="Oval 6"/>
          <xdr:cNvSpPr>
            <a:spLocks noChangeArrowheads="1"/>
          </xdr:cNvSpPr>
        </xdr:nvSpPr>
        <xdr:spPr bwMode="auto">
          <a:xfrm>
            <a:off x="38100" y="3609975"/>
            <a:ext cx="152401" cy="150032"/>
          </a:xfrm>
          <a:prstGeom prst="ellipse">
            <a:avLst/>
          </a:prstGeom>
          <a:solidFill>
            <a:srgbClr val="333333"/>
          </a:solidFill>
          <a:ln w="9525">
            <a:solidFill>
              <a:srgbClr val="000000"/>
            </a:solidFill>
            <a:round/>
            <a:headEnd/>
            <a:tailEnd/>
          </a:ln>
        </xdr:spPr>
      </xdr:sp>
      <xdr:sp macro="" textlink="">
        <xdr:nvSpPr>
          <xdr:cNvPr id="7" name="Oval 7"/>
          <xdr:cNvSpPr>
            <a:spLocks noChangeArrowheads="1"/>
          </xdr:cNvSpPr>
        </xdr:nvSpPr>
        <xdr:spPr bwMode="auto">
          <a:xfrm>
            <a:off x="38100" y="6755593"/>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57149</xdr:colOff>
      <xdr:row>16</xdr:row>
      <xdr:rowOff>114300</xdr:rowOff>
    </xdr:from>
    <xdr:to>
      <xdr:col>0</xdr:col>
      <xdr:colOff>228600</xdr:colOff>
      <xdr:row>30</xdr:row>
      <xdr:rowOff>142876</xdr:rowOff>
    </xdr:to>
    <xdr:grpSp>
      <xdr:nvGrpSpPr>
        <xdr:cNvPr id="21" name="グループ化 20"/>
        <xdr:cNvGrpSpPr/>
      </xdr:nvGrpSpPr>
      <xdr:grpSpPr>
        <a:xfrm>
          <a:off x="57149" y="3514725"/>
          <a:ext cx="171451" cy="3228976"/>
          <a:chOff x="38100" y="3590925"/>
          <a:chExt cx="152401" cy="3238500"/>
        </a:xfrm>
      </xdr:grpSpPr>
      <xdr:sp macro="" textlink="">
        <xdr:nvSpPr>
          <xdr:cNvPr id="18" name="Oval 6"/>
          <xdr:cNvSpPr>
            <a:spLocks noChangeArrowheads="1"/>
          </xdr:cNvSpPr>
        </xdr:nvSpPr>
        <xdr:spPr bwMode="auto">
          <a:xfrm>
            <a:off x="38100" y="3590925"/>
            <a:ext cx="152401" cy="150032"/>
          </a:xfrm>
          <a:prstGeom prst="ellipse">
            <a:avLst/>
          </a:prstGeom>
          <a:solidFill>
            <a:srgbClr val="333333"/>
          </a:solidFill>
          <a:ln w="9525">
            <a:solidFill>
              <a:srgbClr val="000000"/>
            </a:solidFill>
            <a:round/>
            <a:headEnd/>
            <a:tailEnd/>
          </a:ln>
        </xdr:spPr>
      </xdr:sp>
      <xdr:sp macro="" textlink="">
        <xdr:nvSpPr>
          <xdr:cNvPr id="19" name="Oval 7"/>
          <xdr:cNvSpPr>
            <a:spLocks noChangeArrowheads="1"/>
          </xdr:cNvSpPr>
        </xdr:nvSpPr>
        <xdr:spPr bwMode="auto">
          <a:xfrm>
            <a:off x="38100" y="6679393"/>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38100</xdr:colOff>
      <xdr:row>14</xdr:row>
      <xdr:rowOff>247650</xdr:rowOff>
    </xdr:from>
    <xdr:to>
      <xdr:col>0</xdr:col>
      <xdr:colOff>190501</xdr:colOff>
      <xdr:row>27</xdr:row>
      <xdr:rowOff>85725</xdr:rowOff>
    </xdr:to>
    <xdr:grpSp>
      <xdr:nvGrpSpPr>
        <xdr:cNvPr id="9" name="グループ化 8"/>
        <xdr:cNvGrpSpPr/>
      </xdr:nvGrpSpPr>
      <xdr:grpSpPr>
        <a:xfrm>
          <a:off x="38100" y="3590925"/>
          <a:ext cx="152401" cy="3238500"/>
          <a:chOff x="38100" y="3590925"/>
          <a:chExt cx="152401" cy="3238500"/>
        </a:xfrm>
      </xdr:grpSpPr>
      <xdr:sp macro="" textlink="">
        <xdr:nvSpPr>
          <xdr:cNvPr id="6" name="Oval 6"/>
          <xdr:cNvSpPr>
            <a:spLocks noChangeArrowheads="1"/>
          </xdr:cNvSpPr>
        </xdr:nvSpPr>
        <xdr:spPr bwMode="auto">
          <a:xfrm>
            <a:off x="38100" y="3590925"/>
            <a:ext cx="152401" cy="150032"/>
          </a:xfrm>
          <a:prstGeom prst="ellipse">
            <a:avLst/>
          </a:prstGeom>
          <a:solidFill>
            <a:srgbClr val="333333"/>
          </a:solidFill>
          <a:ln w="9525">
            <a:solidFill>
              <a:srgbClr val="000000"/>
            </a:solidFill>
            <a:round/>
            <a:headEnd/>
            <a:tailEnd/>
          </a:ln>
        </xdr:spPr>
      </xdr:sp>
      <xdr:sp macro="" textlink="">
        <xdr:nvSpPr>
          <xdr:cNvPr id="7" name="Oval 7"/>
          <xdr:cNvSpPr>
            <a:spLocks noChangeArrowheads="1"/>
          </xdr:cNvSpPr>
        </xdr:nvSpPr>
        <xdr:spPr bwMode="auto">
          <a:xfrm>
            <a:off x="38100" y="6679393"/>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485775</xdr:colOff>
      <xdr:row>35</xdr:row>
      <xdr:rowOff>190500</xdr:rowOff>
    </xdr:from>
    <xdr:to>
      <xdr:col>4</xdr:col>
      <xdr:colOff>1313775</xdr:colOff>
      <xdr:row>37</xdr:row>
      <xdr:rowOff>332700</xdr:rowOff>
    </xdr:to>
    <xdr:sp macro="" textlink="">
      <xdr:nvSpPr>
        <xdr:cNvPr id="6" name="Oval 3"/>
        <xdr:cNvSpPr>
          <a:spLocks noChangeArrowheads="1"/>
        </xdr:cNvSpPr>
      </xdr:nvSpPr>
      <xdr:spPr bwMode="auto">
        <a:xfrm>
          <a:off x="5686425" y="8277225"/>
          <a:ext cx="828000" cy="828000"/>
        </a:xfrm>
        <a:prstGeom prst="ellipse">
          <a:avLst/>
        </a:prstGeom>
        <a:noFill/>
        <a:ln w="12700">
          <a:solidFill>
            <a:schemeClr val="bg1">
              <a:lumMod val="85000"/>
            </a:schemeClr>
          </a:solidFill>
          <a:prstDash val="sysDot"/>
          <a:round/>
          <a:headEnd/>
          <a:tailEnd/>
        </a:ln>
      </xdr:spPr>
      <xdr:txBody>
        <a:bodyPr vert="horz" lIns="0" tIns="0" rIns="0" bIns="0" anchor="b" anchorCtr="1"/>
        <a:lstStyle/>
        <a:p>
          <a:endParaRPr lang="ja-JP" altLang="en-US" sz="900">
            <a:solidFill>
              <a:schemeClr val="bg1">
                <a:lumMod val="75000"/>
              </a:schemeClr>
            </a:solidFill>
            <a:latin typeface="ＭＳ ゴシック" pitchFamily="49" charset="-128"/>
            <a:ea typeface="ＭＳ ゴシック" pitchFamily="49" charset="-128"/>
          </a:endParaRPr>
        </a:p>
      </xdr:txBody>
    </xdr:sp>
    <xdr:clientData/>
  </xdr:twoCellAnchor>
  <xdr:twoCellAnchor editAs="absolute">
    <xdr:from>
      <xdr:col>0</xdr:col>
      <xdr:colOff>38100</xdr:colOff>
      <xdr:row>15</xdr:row>
      <xdr:rowOff>161925</xdr:rowOff>
    </xdr:from>
    <xdr:to>
      <xdr:col>0</xdr:col>
      <xdr:colOff>190501</xdr:colOff>
      <xdr:row>30</xdr:row>
      <xdr:rowOff>47625</xdr:rowOff>
    </xdr:to>
    <xdr:grpSp>
      <xdr:nvGrpSpPr>
        <xdr:cNvPr id="10" name="グループ化 9"/>
        <xdr:cNvGrpSpPr/>
      </xdr:nvGrpSpPr>
      <xdr:grpSpPr>
        <a:xfrm>
          <a:off x="38100" y="3676650"/>
          <a:ext cx="152401" cy="3314700"/>
          <a:chOff x="38100" y="3657600"/>
          <a:chExt cx="152401" cy="3314700"/>
        </a:xfrm>
      </xdr:grpSpPr>
      <xdr:sp macro="" textlink="">
        <xdr:nvSpPr>
          <xdr:cNvPr id="8" name="Oval 6"/>
          <xdr:cNvSpPr>
            <a:spLocks noChangeArrowheads="1"/>
          </xdr:cNvSpPr>
        </xdr:nvSpPr>
        <xdr:spPr bwMode="auto">
          <a:xfrm>
            <a:off x="38100" y="3657600"/>
            <a:ext cx="152401" cy="150032"/>
          </a:xfrm>
          <a:prstGeom prst="ellipse">
            <a:avLst/>
          </a:prstGeom>
          <a:solidFill>
            <a:srgbClr val="333333"/>
          </a:solidFill>
          <a:ln w="9525">
            <a:solidFill>
              <a:srgbClr val="000000"/>
            </a:solidFill>
            <a:round/>
            <a:headEnd/>
            <a:tailEnd/>
          </a:ln>
        </xdr:spPr>
      </xdr:sp>
      <xdr:sp macro="" textlink="">
        <xdr:nvSpPr>
          <xdr:cNvPr id="9" name="Oval 7"/>
          <xdr:cNvSpPr>
            <a:spLocks noChangeArrowheads="1"/>
          </xdr:cNvSpPr>
        </xdr:nvSpPr>
        <xdr:spPr bwMode="auto">
          <a:xfrm>
            <a:off x="38100" y="6822268"/>
            <a:ext cx="152401" cy="150032"/>
          </a:xfrm>
          <a:prstGeom prst="ellipse">
            <a:avLst/>
          </a:prstGeom>
          <a:solidFill>
            <a:srgbClr val="333333"/>
          </a:solidFill>
          <a:ln w="9525">
            <a:solidFill>
              <a:srgbClr val="000000"/>
            </a:solidFill>
            <a:round/>
            <a:headEnd/>
            <a:tailEnd/>
          </a:ln>
        </xdr:spPr>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38100</xdr:colOff>
      <xdr:row>10</xdr:row>
      <xdr:rowOff>133350</xdr:rowOff>
    </xdr:from>
    <xdr:to>
      <xdr:col>0</xdr:col>
      <xdr:colOff>190501</xdr:colOff>
      <xdr:row>21</xdr:row>
      <xdr:rowOff>95250</xdr:rowOff>
    </xdr:to>
    <xdr:grpSp>
      <xdr:nvGrpSpPr>
        <xdr:cNvPr id="12" name="グループ化 11"/>
        <xdr:cNvGrpSpPr/>
      </xdr:nvGrpSpPr>
      <xdr:grpSpPr>
        <a:xfrm>
          <a:off x="38100" y="3686175"/>
          <a:ext cx="152401" cy="3314700"/>
          <a:chOff x="38100" y="3686175"/>
          <a:chExt cx="152401" cy="3314700"/>
        </a:xfrm>
      </xdr:grpSpPr>
      <xdr:sp macro="" textlink="">
        <xdr:nvSpPr>
          <xdr:cNvPr id="10" name="Oval 6"/>
          <xdr:cNvSpPr>
            <a:spLocks noChangeArrowheads="1"/>
          </xdr:cNvSpPr>
        </xdr:nvSpPr>
        <xdr:spPr bwMode="auto">
          <a:xfrm>
            <a:off x="38100" y="3686175"/>
            <a:ext cx="152401" cy="150032"/>
          </a:xfrm>
          <a:prstGeom prst="ellipse">
            <a:avLst/>
          </a:prstGeom>
          <a:solidFill>
            <a:srgbClr val="333333"/>
          </a:solidFill>
          <a:ln w="9525">
            <a:solidFill>
              <a:srgbClr val="000000"/>
            </a:solidFill>
            <a:round/>
            <a:headEnd/>
            <a:tailEnd/>
          </a:ln>
        </xdr:spPr>
      </xdr:sp>
      <xdr:sp macro="" textlink="">
        <xdr:nvSpPr>
          <xdr:cNvPr id="11" name="Oval 7"/>
          <xdr:cNvSpPr>
            <a:spLocks noChangeArrowheads="1"/>
          </xdr:cNvSpPr>
        </xdr:nvSpPr>
        <xdr:spPr bwMode="auto">
          <a:xfrm>
            <a:off x="38100" y="6850843"/>
            <a:ext cx="152401" cy="150032"/>
          </a:xfrm>
          <a:prstGeom prst="ellipse">
            <a:avLst/>
          </a:prstGeom>
          <a:solidFill>
            <a:srgbClr val="333333"/>
          </a:solidFill>
          <a:ln w="9525">
            <a:solidFill>
              <a:srgbClr val="000000"/>
            </a:solidFill>
            <a:round/>
            <a:headEnd/>
            <a:tailEnd/>
          </a:ln>
        </xdr:spPr>
      </xdr:sp>
    </xdr:grpSp>
    <xdr:clientData/>
  </xdr:twoCellAnchor>
  <xdr:twoCellAnchor>
    <xdr:from>
      <xdr:col>4</xdr:col>
      <xdr:colOff>428625</xdr:colOff>
      <xdr:row>8</xdr:row>
      <xdr:rowOff>38100</xdr:rowOff>
    </xdr:from>
    <xdr:to>
      <xdr:col>4</xdr:col>
      <xdr:colOff>1292625</xdr:colOff>
      <xdr:row>9</xdr:row>
      <xdr:rowOff>444900</xdr:rowOff>
    </xdr:to>
    <xdr:sp macro="" textlink="">
      <xdr:nvSpPr>
        <xdr:cNvPr id="6" name="Oval 3"/>
        <xdr:cNvSpPr>
          <a:spLocks noChangeArrowheads="1"/>
        </xdr:cNvSpPr>
      </xdr:nvSpPr>
      <xdr:spPr bwMode="auto">
        <a:xfrm>
          <a:off x="5705475" y="2676525"/>
          <a:ext cx="864000" cy="864000"/>
        </a:xfrm>
        <a:prstGeom prst="ellipse">
          <a:avLst/>
        </a:prstGeom>
        <a:noFill/>
        <a:ln w="12700">
          <a:solidFill>
            <a:schemeClr val="bg1">
              <a:lumMod val="85000"/>
            </a:schemeClr>
          </a:solidFill>
          <a:prstDash val="sysDot"/>
          <a:round/>
          <a:headEnd/>
          <a:tailEnd/>
        </a:ln>
      </xdr:spPr>
      <xdr:txBody>
        <a:bodyPr vert="horz" lIns="0" tIns="0" rIns="0" bIns="0" anchor="b" anchorCtr="1"/>
        <a:lstStyle/>
        <a:p>
          <a:endParaRPr lang="ja-JP" altLang="en-US" sz="900">
            <a:solidFill>
              <a:schemeClr val="bg1">
                <a:lumMod val="75000"/>
              </a:schemeClr>
            </a:solidFill>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2178844</xdr:colOff>
      <xdr:row>21</xdr:row>
      <xdr:rowOff>169068</xdr:rowOff>
    </xdr:from>
    <xdr:to>
      <xdr:col>4</xdr:col>
      <xdr:colOff>416719</xdr:colOff>
      <xdr:row>23</xdr:row>
      <xdr:rowOff>45243</xdr:rowOff>
    </xdr:to>
    <xdr:sp macro="" textlink="">
      <xdr:nvSpPr>
        <xdr:cNvPr id="2" name="Text Box 3"/>
        <xdr:cNvSpPr txBox="1">
          <a:spLocks noChangeArrowheads="1"/>
        </xdr:cNvSpPr>
      </xdr:nvSpPr>
      <xdr:spPr bwMode="auto">
        <a:xfrm>
          <a:off x="3321844" y="5384006"/>
          <a:ext cx="2071688" cy="542925"/>
        </a:xfrm>
        <a:prstGeom prst="rect">
          <a:avLst/>
        </a:prstGeom>
        <a:solidFill>
          <a:srgbClr val="FFFFFF"/>
        </a:solidFill>
        <a:ln w="25400">
          <a:solidFill>
            <a:srgbClr val="FF0000"/>
          </a:solidFill>
          <a:miter lim="800000"/>
          <a:headEnd/>
          <a:tailEnd/>
        </a:ln>
      </xdr:spPr>
      <xdr:txBody>
        <a:bodyPr vertOverflow="clip" wrap="square" lIns="54864" tIns="32004" rIns="54864" bIns="32004" anchor="ctr" upright="1"/>
        <a:lstStyle/>
        <a:p>
          <a:pPr algn="ctr" rtl="0">
            <a:defRPr sz="1000"/>
          </a:pPr>
          <a:r>
            <a:rPr lang="ja-JP" altLang="en-US" sz="2400" b="1" i="0" u="none" strike="noStrike" baseline="0">
              <a:solidFill>
                <a:srgbClr val="FF0000"/>
              </a:solidFill>
              <a:latin typeface="明朝"/>
            </a:rPr>
            <a:t>記入例</a:t>
          </a:r>
        </a:p>
      </xdr:txBody>
    </xdr:sp>
    <xdr:clientData/>
  </xdr:twoCellAnchor>
  <xdr:twoCellAnchor>
    <xdr:from>
      <xdr:col>2</xdr:col>
      <xdr:colOff>214313</xdr:colOff>
      <xdr:row>7</xdr:row>
      <xdr:rowOff>130968</xdr:rowOff>
    </xdr:from>
    <xdr:to>
      <xdr:col>3</xdr:col>
      <xdr:colOff>59530</xdr:colOff>
      <xdr:row>9</xdr:row>
      <xdr:rowOff>59532</xdr:rowOff>
    </xdr:to>
    <xdr:sp macro="" textlink="">
      <xdr:nvSpPr>
        <xdr:cNvPr id="3" name="四角形吹き出し 2"/>
        <xdr:cNvSpPr/>
      </xdr:nvSpPr>
      <xdr:spPr bwMode="auto">
        <a:xfrm>
          <a:off x="1357313" y="1678781"/>
          <a:ext cx="2297905" cy="595314"/>
        </a:xfrm>
        <a:prstGeom prst="wedgeRectCallout">
          <a:avLst>
            <a:gd name="adj1" fmla="val -31347"/>
            <a:gd name="adj2" fmla="val -120015"/>
          </a:avLst>
        </a:prstGeom>
        <a:solidFill>
          <a:schemeClr val="bg1"/>
        </a:solidFill>
        <a:ln w="25400">
          <a:solidFill>
            <a:srgbClr val="0000FF"/>
          </a:solidFill>
          <a:prstDash val="solid"/>
          <a:round/>
          <a:headEnd/>
          <a:tailEnd/>
        </a:ln>
      </xdr:spPr>
      <xdr:txBody>
        <a:bodyPr vertOverflow="clip" rtlCol="0" anchor="ctr"/>
        <a:lstStyle/>
        <a:p>
          <a:pPr algn="l"/>
          <a:r>
            <a:rPr kumimoji="1" lang="ja-JP" altLang="en-US" sz="1050" b="1">
              <a:latin typeface="ＭＳ 明朝" pitchFamily="17" charset="-128"/>
              <a:ea typeface="ＭＳ 明朝" pitchFamily="17" charset="-128"/>
            </a:rPr>
            <a:t>１件目の「</a:t>
          </a:r>
          <a:r>
            <a:rPr kumimoji="1" lang="en-US" altLang="ja-JP" sz="1050" b="1">
              <a:latin typeface="ＭＳ 明朝" pitchFamily="17" charset="-128"/>
              <a:ea typeface="ＭＳ 明朝" pitchFamily="17" charset="-128"/>
            </a:rPr>
            <a:t>14 </a:t>
          </a:r>
          <a:r>
            <a:rPr kumimoji="1" lang="ja-JP" altLang="en-US" sz="1050" b="1">
              <a:latin typeface="ＭＳ 明朝" pitchFamily="17" charset="-128"/>
              <a:ea typeface="ＭＳ 明朝" pitchFamily="17" charset="-128"/>
            </a:rPr>
            <a:t>業務名」に「</a:t>
          </a:r>
          <a:r>
            <a:rPr kumimoji="1" lang="ja-JP" altLang="en-US" sz="1050" b="1">
              <a:solidFill>
                <a:srgbClr val="FF0000"/>
              </a:solidFill>
              <a:latin typeface="ＭＳ 明朝" pitchFamily="17" charset="-128"/>
              <a:ea typeface="ＭＳ 明朝" pitchFamily="17" charset="-128"/>
            </a:rPr>
            <a:t>なし</a:t>
          </a:r>
          <a:r>
            <a:rPr kumimoji="1" lang="ja-JP" altLang="en-US" sz="1050" b="1">
              <a:latin typeface="ＭＳ 明朝" pitchFamily="17" charset="-128"/>
              <a:ea typeface="ＭＳ 明朝" pitchFamily="17" charset="-128"/>
            </a:rPr>
            <a:t>」と記入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3"/>
  <sheetViews>
    <sheetView tabSelected="1" zoomScaleNormal="100" zoomScaleSheetLayoutView="100" workbookViewId="0"/>
  </sheetViews>
  <sheetFormatPr defaultColWidth="9" defaultRowHeight="13.5" x14ac:dyDescent="0.15"/>
  <cols>
    <col min="1" max="1" width="5.625" style="46" customWidth="1"/>
    <col min="2" max="2" width="21.625" style="46" customWidth="1"/>
    <col min="3" max="3" width="29.625" style="46" customWidth="1"/>
    <col min="4" max="4" width="9.625" style="46" customWidth="1"/>
    <col min="5" max="5" width="9.625" style="50" customWidth="1"/>
    <col min="6" max="7" width="9.625" style="46" customWidth="1"/>
    <col min="8" max="8" width="0.875" style="46" customWidth="1"/>
    <col min="9" max="16384" width="9" style="46"/>
  </cols>
  <sheetData>
    <row r="1" spans="2:7" ht="6" customHeight="1" thickBot="1" x14ac:dyDescent="0.2"/>
    <row r="2" spans="2:7" ht="16.5" customHeight="1" x14ac:dyDescent="0.15">
      <c r="B2" s="123" t="s">
        <v>93</v>
      </c>
      <c r="C2" s="140" t="s">
        <v>130</v>
      </c>
      <c r="D2" s="266" t="s">
        <v>106</v>
      </c>
      <c r="E2" s="267"/>
      <c r="F2" s="264" t="s">
        <v>425</v>
      </c>
      <c r="G2" s="265"/>
    </row>
    <row r="3" spans="2:7" ht="33.950000000000003" customHeight="1" thickBot="1" x14ac:dyDescent="0.2">
      <c r="D3" s="268" t="str">
        <f>IF(様式２ー１!F3="","",DBCS(様式２ー１!F3))</f>
        <v/>
      </c>
      <c r="E3" s="269"/>
      <c r="F3" s="262"/>
      <c r="G3" s="263"/>
    </row>
    <row r="4" spans="2:7" ht="8.1" customHeight="1" x14ac:dyDescent="0.15"/>
    <row r="5" spans="2:7" ht="17.25" customHeight="1" x14ac:dyDescent="0.15">
      <c r="B5" s="261" t="s">
        <v>439</v>
      </c>
      <c r="C5" s="261"/>
      <c r="D5" s="261"/>
      <c r="E5" s="261"/>
      <c r="F5" s="261"/>
      <c r="G5" s="261"/>
    </row>
    <row r="6" spans="2:7" ht="17.25" customHeight="1" x14ac:dyDescent="0.15">
      <c r="B6" s="261" t="s">
        <v>92</v>
      </c>
      <c r="C6" s="261"/>
      <c r="D6" s="261"/>
      <c r="E6" s="261"/>
      <c r="F6" s="261"/>
      <c r="G6" s="261"/>
    </row>
    <row r="7" spans="2:7" ht="8.1" customHeight="1" thickBot="1" x14ac:dyDescent="0.2"/>
    <row r="8" spans="2:7" ht="33.950000000000003" customHeight="1" thickBot="1" x14ac:dyDescent="0.2">
      <c r="B8" s="84" t="s">
        <v>105</v>
      </c>
      <c r="C8" s="279" t="str">
        <f>IF(様式２ー１!D23="","",様式２ー１!D23)</f>
        <v/>
      </c>
      <c r="D8" s="279"/>
      <c r="E8" s="279"/>
      <c r="F8" s="279"/>
      <c r="G8" s="280"/>
    </row>
    <row r="9" spans="2:7" ht="8.1" customHeight="1" thickBot="1" x14ac:dyDescent="0.2"/>
    <row r="10" spans="2:7" s="35" customFormat="1" ht="30" customHeight="1" thickBot="1" x14ac:dyDescent="0.2">
      <c r="B10" s="276" t="s">
        <v>72</v>
      </c>
      <c r="C10" s="277"/>
      <c r="D10" s="277"/>
      <c r="E10" s="278"/>
      <c r="F10" s="111" t="s">
        <v>124</v>
      </c>
      <c r="G10" s="116" t="s">
        <v>71</v>
      </c>
    </row>
    <row r="11" spans="2:7" s="51" customFormat="1" ht="18.95" customHeight="1" thickBot="1" x14ac:dyDescent="0.2">
      <c r="B11" s="117" t="s">
        <v>66</v>
      </c>
      <c r="C11" s="118"/>
      <c r="D11" s="118"/>
      <c r="E11" s="184" t="s">
        <v>67</v>
      </c>
      <c r="F11" s="251"/>
      <c r="G11" s="119"/>
    </row>
    <row r="12" spans="2:7" ht="12" customHeight="1" thickBot="1" x14ac:dyDescent="0.2">
      <c r="B12" s="112"/>
      <c r="C12" s="52"/>
      <c r="D12" s="52"/>
      <c r="E12" s="185"/>
      <c r="F12" s="252"/>
      <c r="G12" s="113"/>
    </row>
    <row r="13" spans="2:7" ht="12" customHeight="1" thickBot="1" x14ac:dyDescent="0.2">
      <c r="B13" s="120"/>
      <c r="C13" s="114"/>
      <c r="D13" s="114"/>
      <c r="E13" s="186"/>
      <c r="F13" s="252"/>
      <c r="G13" s="115"/>
    </row>
    <row r="14" spans="2:7" s="51" customFormat="1" ht="18.95" customHeight="1" thickBot="1" x14ac:dyDescent="0.2">
      <c r="B14" s="117" t="s">
        <v>75</v>
      </c>
      <c r="C14" s="118"/>
      <c r="D14" s="118"/>
      <c r="E14" s="184" t="s">
        <v>67</v>
      </c>
      <c r="F14" s="251"/>
      <c r="G14" s="119"/>
    </row>
    <row r="15" spans="2:7" ht="12" customHeight="1" thickBot="1" x14ac:dyDescent="0.2">
      <c r="B15" s="112"/>
      <c r="C15" s="52"/>
      <c r="D15" s="52"/>
      <c r="E15" s="185"/>
      <c r="F15" s="252"/>
      <c r="G15" s="113"/>
    </row>
    <row r="16" spans="2:7" ht="12" customHeight="1" thickBot="1" x14ac:dyDescent="0.2">
      <c r="B16" s="120"/>
      <c r="C16" s="114"/>
      <c r="D16" s="114"/>
      <c r="E16" s="186"/>
      <c r="F16" s="252"/>
      <c r="G16" s="115"/>
    </row>
    <row r="17" spans="2:7" s="51" customFormat="1" ht="18.95" customHeight="1" thickBot="1" x14ac:dyDescent="0.2">
      <c r="B17" s="117" t="s">
        <v>447</v>
      </c>
      <c r="C17" s="118"/>
      <c r="D17" s="118"/>
      <c r="E17" s="184" t="s">
        <v>68</v>
      </c>
      <c r="F17" s="251"/>
      <c r="G17" s="119"/>
    </row>
    <row r="18" spans="2:7" ht="12" customHeight="1" thickBot="1" x14ac:dyDescent="0.2">
      <c r="B18" s="112" t="s">
        <v>60</v>
      </c>
      <c r="C18" s="52"/>
      <c r="D18" s="52"/>
      <c r="E18" s="185"/>
      <c r="F18" s="252"/>
      <c r="G18" s="113"/>
    </row>
    <row r="19" spans="2:7" ht="12" customHeight="1" thickBot="1" x14ac:dyDescent="0.2">
      <c r="B19" s="120" t="s">
        <v>61</v>
      </c>
      <c r="C19" s="114"/>
      <c r="D19" s="114"/>
      <c r="E19" s="186"/>
      <c r="F19" s="252"/>
      <c r="G19" s="115"/>
    </row>
    <row r="20" spans="2:7" s="51" customFormat="1" ht="18.95" customHeight="1" thickBot="1" x14ac:dyDescent="0.2">
      <c r="B20" s="117" t="s">
        <v>362</v>
      </c>
      <c r="C20" s="118"/>
      <c r="D20" s="118"/>
      <c r="E20" s="184" t="s">
        <v>67</v>
      </c>
      <c r="F20" s="251"/>
      <c r="G20" s="119"/>
    </row>
    <row r="21" spans="2:7" ht="12" customHeight="1" thickBot="1" x14ac:dyDescent="0.2">
      <c r="B21" s="112" t="s">
        <v>359</v>
      </c>
      <c r="C21" s="52"/>
      <c r="D21" s="52"/>
      <c r="E21" s="185"/>
      <c r="F21" s="252"/>
      <c r="G21" s="113"/>
    </row>
    <row r="22" spans="2:7" ht="12" customHeight="1" thickBot="1" x14ac:dyDescent="0.2">
      <c r="B22" s="120"/>
      <c r="C22" s="114"/>
      <c r="D22" s="114"/>
      <c r="E22" s="186"/>
      <c r="F22" s="252"/>
      <c r="G22" s="115"/>
    </row>
    <row r="23" spans="2:7" s="51" customFormat="1" ht="18.95" customHeight="1" thickBot="1" x14ac:dyDescent="0.2">
      <c r="B23" s="117" t="s">
        <v>346</v>
      </c>
      <c r="C23" s="118"/>
      <c r="D23" s="118"/>
      <c r="E23" s="184" t="s">
        <v>68</v>
      </c>
      <c r="F23" s="251"/>
      <c r="G23" s="119"/>
    </row>
    <row r="24" spans="2:7" ht="12" customHeight="1" thickBot="1" x14ac:dyDescent="0.2">
      <c r="B24" s="112" t="s">
        <v>395</v>
      </c>
      <c r="C24" s="52"/>
      <c r="D24" s="52"/>
      <c r="E24" s="185"/>
      <c r="F24" s="252"/>
      <c r="G24" s="113"/>
    </row>
    <row r="25" spans="2:7" ht="12" customHeight="1" thickBot="1" x14ac:dyDescent="0.2">
      <c r="B25" s="120" t="s">
        <v>397</v>
      </c>
      <c r="C25" s="114"/>
      <c r="D25" s="114"/>
      <c r="E25" s="186"/>
      <c r="F25" s="252"/>
      <c r="G25" s="115"/>
    </row>
    <row r="26" spans="2:7" s="51" customFormat="1" ht="18.95" customHeight="1" thickBot="1" x14ac:dyDescent="0.2">
      <c r="B26" s="117" t="s">
        <v>446</v>
      </c>
      <c r="C26" s="118"/>
      <c r="D26" s="118"/>
      <c r="E26" s="184" t="s">
        <v>68</v>
      </c>
      <c r="F26" s="251"/>
      <c r="G26" s="119"/>
    </row>
    <row r="27" spans="2:7" ht="12" customHeight="1" thickBot="1" x14ac:dyDescent="0.2">
      <c r="B27" s="112" t="s">
        <v>69</v>
      </c>
      <c r="C27" s="52"/>
      <c r="D27" s="52"/>
      <c r="E27" s="185"/>
      <c r="F27" s="252"/>
      <c r="G27" s="113"/>
    </row>
    <row r="28" spans="2:7" ht="12" customHeight="1" thickBot="1" x14ac:dyDescent="0.2">
      <c r="B28" s="120" t="s">
        <v>70</v>
      </c>
      <c r="C28" s="114"/>
      <c r="D28" s="114"/>
      <c r="E28" s="186"/>
      <c r="F28" s="252"/>
      <c r="G28" s="115"/>
    </row>
    <row r="29" spans="2:7" s="51" customFormat="1" ht="18.95" customHeight="1" thickBot="1" x14ac:dyDescent="0.2">
      <c r="B29" s="117" t="s">
        <v>444</v>
      </c>
      <c r="C29" s="118"/>
      <c r="D29" s="118"/>
      <c r="E29" s="184" t="s">
        <v>68</v>
      </c>
      <c r="F29" s="251"/>
      <c r="G29" s="119"/>
    </row>
    <row r="30" spans="2:7" ht="12" customHeight="1" thickBot="1" x14ac:dyDescent="0.2">
      <c r="B30" s="112" t="s">
        <v>368</v>
      </c>
      <c r="C30" s="52"/>
      <c r="D30" s="52"/>
      <c r="E30" s="185"/>
      <c r="F30" s="252"/>
      <c r="G30" s="113"/>
    </row>
    <row r="31" spans="2:7" ht="12" customHeight="1" thickBot="1" x14ac:dyDescent="0.2">
      <c r="B31" s="120" t="s">
        <v>413</v>
      </c>
      <c r="C31" s="114"/>
      <c r="D31" s="114"/>
      <c r="E31" s="186"/>
      <c r="F31" s="252"/>
      <c r="G31" s="115"/>
    </row>
    <row r="32" spans="2:7" s="51" customFormat="1" ht="18.95" customHeight="1" thickBot="1" x14ac:dyDescent="0.2">
      <c r="B32" s="117" t="s">
        <v>445</v>
      </c>
      <c r="C32" s="118"/>
      <c r="D32" s="118"/>
      <c r="E32" s="184" t="s">
        <v>68</v>
      </c>
      <c r="F32" s="251"/>
      <c r="G32" s="119"/>
    </row>
    <row r="33" spans="2:7" ht="12" customHeight="1" thickBot="1" x14ac:dyDescent="0.2">
      <c r="B33" s="112" t="s">
        <v>62</v>
      </c>
      <c r="C33" s="52"/>
      <c r="D33" s="52"/>
      <c r="E33" s="185"/>
      <c r="F33" s="252"/>
      <c r="G33" s="113"/>
    </row>
    <row r="34" spans="2:7" ht="12" customHeight="1" thickBot="1" x14ac:dyDescent="0.2">
      <c r="B34" s="120" t="s">
        <v>63</v>
      </c>
      <c r="C34" s="114"/>
      <c r="D34" s="114"/>
      <c r="E34" s="186"/>
      <c r="F34" s="252"/>
      <c r="G34" s="115"/>
    </row>
    <row r="35" spans="2:7" s="51" customFormat="1" ht="18.95" customHeight="1" thickBot="1" x14ac:dyDescent="0.2">
      <c r="B35" s="117" t="s">
        <v>344</v>
      </c>
      <c r="C35" s="118"/>
      <c r="D35" s="118"/>
      <c r="E35" s="184" t="s">
        <v>68</v>
      </c>
      <c r="F35" s="251"/>
      <c r="G35" s="119"/>
    </row>
    <row r="36" spans="2:7" ht="12" customHeight="1" thickBot="1" x14ac:dyDescent="0.2">
      <c r="B36" s="112" t="s">
        <v>62</v>
      </c>
      <c r="C36" s="52"/>
      <c r="D36" s="52"/>
      <c r="E36" s="185"/>
      <c r="F36" s="252"/>
      <c r="G36" s="113"/>
    </row>
    <row r="37" spans="2:7" ht="12" customHeight="1" thickBot="1" x14ac:dyDescent="0.2">
      <c r="B37" s="120" t="s">
        <v>396</v>
      </c>
      <c r="C37" s="114"/>
      <c r="D37" s="114"/>
      <c r="E37" s="186"/>
      <c r="F37" s="252"/>
      <c r="G37" s="115"/>
    </row>
    <row r="38" spans="2:7" s="51" customFormat="1" ht="18.95" customHeight="1" thickBot="1" x14ac:dyDescent="0.2">
      <c r="B38" s="117" t="s">
        <v>386</v>
      </c>
      <c r="C38" s="118"/>
      <c r="D38" s="118"/>
      <c r="E38" s="184" t="s">
        <v>68</v>
      </c>
      <c r="F38" s="251"/>
      <c r="G38" s="119"/>
    </row>
    <row r="39" spans="2:7" ht="12" customHeight="1" thickBot="1" x14ac:dyDescent="0.2">
      <c r="B39" s="112" t="s">
        <v>65</v>
      </c>
      <c r="C39" s="52"/>
      <c r="D39" s="52"/>
      <c r="E39" s="185"/>
      <c r="F39" s="252"/>
      <c r="G39" s="113"/>
    </row>
    <row r="40" spans="2:7" ht="12" customHeight="1" thickBot="1" x14ac:dyDescent="0.2">
      <c r="B40" s="120" t="s">
        <v>64</v>
      </c>
      <c r="C40" s="114"/>
      <c r="D40" s="114"/>
      <c r="E40" s="186"/>
      <c r="F40" s="252"/>
      <c r="G40" s="115"/>
    </row>
    <row r="41" spans="2:7" s="48" customFormat="1" ht="8.1" customHeight="1" x14ac:dyDescent="0.15">
      <c r="B41" s="41"/>
      <c r="C41" s="41"/>
      <c r="D41" s="41"/>
      <c r="E41" s="49"/>
      <c r="F41" s="47"/>
      <c r="G41" s="47"/>
    </row>
    <row r="42" spans="2:7" s="48" customFormat="1" ht="12" customHeight="1" thickBot="1" x14ac:dyDescent="0.2">
      <c r="B42" s="41" t="s">
        <v>115</v>
      </c>
      <c r="C42" s="41"/>
      <c r="D42" s="41"/>
      <c r="E42" s="49"/>
      <c r="F42" s="47"/>
      <c r="G42" s="47"/>
    </row>
    <row r="43" spans="2:7" s="48" customFormat="1" ht="9.9499999999999993" customHeight="1" x14ac:dyDescent="0.15">
      <c r="B43" s="249" t="s">
        <v>129</v>
      </c>
      <c r="C43" s="203" t="s">
        <v>408</v>
      </c>
      <c r="D43" s="270" t="s">
        <v>90</v>
      </c>
      <c r="E43" s="271"/>
      <c r="F43" s="272"/>
      <c r="G43" s="47"/>
    </row>
    <row r="44" spans="2:7" s="48" customFormat="1" ht="9.9499999999999993" customHeight="1" x14ac:dyDescent="0.15">
      <c r="B44" s="250"/>
      <c r="C44" s="204" t="s">
        <v>407</v>
      </c>
      <c r="D44" s="273"/>
      <c r="E44" s="274"/>
      <c r="F44" s="275"/>
      <c r="G44" s="47"/>
    </row>
    <row r="45" spans="2:7" s="48" customFormat="1" ht="12" customHeight="1" x14ac:dyDescent="0.15">
      <c r="B45" s="253"/>
      <c r="C45" s="205"/>
      <c r="D45" s="255"/>
      <c r="E45" s="256"/>
      <c r="F45" s="257"/>
      <c r="G45" s="47"/>
    </row>
    <row r="46" spans="2:7" s="48" customFormat="1" ht="30" customHeight="1" thickBot="1" x14ac:dyDescent="0.2">
      <c r="B46" s="254"/>
      <c r="C46" s="206"/>
      <c r="D46" s="258"/>
      <c r="E46" s="259"/>
      <c r="F46" s="260"/>
      <c r="G46" s="47"/>
    </row>
    <row r="47" spans="2:7" s="56" customFormat="1" ht="8.1" customHeight="1" x14ac:dyDescent="0.15">
      <c r="B47" s="41"/>
      <c r="E47" s="54"/>
    </row>
    <row r="48" spans="2:7" s="53" customFormat="1" ht="13.5" customHeight="1" x14ac:dyDescent="0.15">
      <c r="B48" s="53" t="s">
        <v>345</v>
      </c>
      <c r="E48" s="54"/>
    </row>
    <row r="49" spans="2:8" s="53" customFormat="1" ht="13.5" customHeight="1" x14ac:dyDescent="0.15">
      <c r="B49" s="53" t="s">
        <v>358</v>
      </c>
      <c r="E49" s="54"/>
    </row>
    <row r="50" spans="2:8" s="53" customFormat="1" ht="13.5" customHeight="1" x14ac:dyDescent="0.15">
      <c r="B50" s="53" t="s">
        <v>360</v>
      </c>
      <c r="E50" s="54"/>
    </row>
    <row r="51" spans="2:8" s="53" customFormat="1" ht="13.5" customHeight="1" x14ac:dyDescent="0.15">
      <c r="B51" s="53" t="s">
        <v>109</v>
      </c>
      <c r="E51" s="54"/>
      <c r="H51" s="55"/>
    </row>
    <row r="52" spans="2:8" s="53" customFormat="1" ht="13.5" customHeight="1" x14ac:dyDescent="0.15">
      <c r="E52" s="54"/>
    </row>
    <row r="53" spans="2:8" x14ac:dyDescent="0.15">
      <c r="H53" s="70" t="s">
        <v>9</v>
      </c>
    </row>
  </sheetData>
  <sheetProtection algorithmName="SHA-512" hashValue="iN0q/hbFPgQHDnnOrvKt/4ZNMKo7ndyfEixLzfLl62c0cYYRnqq7XH8ui7pMplHNJoWpJ2oYkxy42SKmn67dZA==" saltValue="/lDcw1N53XwhUDw/xGHtQw==" spinCount="100000" sheet="1" objects="1" scenarios="1"/>
  <mergeCells count="22">
    <mergeCell ref="B45:B46"/>
    <mergeCell ref="D45:F46"/>
    <mergeCell ref="B5:G5"/>
    <mergeCell ref="F3:G3"/>
    <mergeCell ref="F2:G2"/>
    <mergeCell ref="D2:E2"/>
    <mergeCell ref="D3:E3"/>
    <mergeCell ref="D43:F44"/>
    <mergeCell ref="B6:G6"/>
    <mergeCell ref="B10:E10"/>
    <mergeCell ref="C8:G8"/>
    <mergeCell ref="F11:F13"/>
    <mergeCell ref="F14:F16"/>
    <mergeCell ref="F17:F19"/>
    <mergeCell ref="F20:F22"/>
    <mergeCell ref="F23:F25"/>
    <mergeCell ref="B43:B44"/>
    <mergeCell ref="F26:F28"/>
    <mergeCell ref="F38:F40"/>
    <mergeCell ref="F29:F31"/>
    <mergeCell ref="F32:F34"/>
    <mergeCell ref="F35:F37"/>
  </mergeCells>
  <phoneticPr fontId="2"/>
  <pageMargins left="0.35433070866141736" right="0.35433070866141736" top="0.59055118110236227"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9"/>
  <sheetViews>
    <sheetView zoomScaleNormal="100" zoomScaleSheetLayoutView="100" workbookViewId="0"/>
  </sheetViews>
  <sheetFormatPr defaultColWidth="9" defaultRowHeight="11.25" x14ac:dyDescent="0.15"/>
  <cols>
    <col min="1" max="1" width="5.625" style="35" customWidth="1"/>
    <col min="2" max="2" width="21.625" style="35" customWidth="1"/>
    <col min="3" max="3" width="0.875" style="35" customWidth="1"/>
    <col min="4" max="4" width="21.625" style="35" customWidth="1"/>
    <col min="5" max="5" width="0.875" style="35" customWidth="1"/>
    <col min="6" max="6" width="21.625" style="35" customWidth="1"/>
    <col min="7" max="7" width="0.875" style="35" customWidth="1"/>
    <col min="8" max="8" width="21.625" style="35" customWidth="1"/>
    <col min="9" max="9" width="0.875" style="35" customWidth="1"/>
    <col min="10" max="16384" width="9" style="35"/>
  </cols>
  <sheetData>
    <row r="1" spans="2:8" ht="6" customHeight="1" thickBot="1" x14ac:dyDescent="0.2"/>
    <row r="2" spans="2:8" ht="18.2" customHeight="1" x14ac:dyDescent="0.15">
      <c r="B2" s="123" t="s">
        <v>11</v>
      </c>
      <c r="D2" s="222" t="s">
        <v>130</v>
      </c>
      <c r="F2" s="318" t="s">
        <v>91</v>
      </c>
      <c r="G2" s="319"/>
      <c r="H2" s="209" t="s">
        <v>426</v>
      </c>
    </row>
    <row r="3" spans="2:8" ht="25.5" customHeight="1" thickBot="1" x14ac:dyDescent="0.2">
      <c r="F3" s="320"/>
      <c r="G3" s="321"/>
      <c r="H3" s="45"/>
    </row>
    <row r="4" spans="2:8" ht="16.350000000000001" customHeight="1" x14ac:dyDescent="0.15">
      <c r="B4" s="196"/>
      <c r="F4" s="328" t="str">
        <f>IF(F3&lt;&gt;"",VLOOKUP(F3,別紙１!$C$7:$D$44,2,FALSE),"")</f>
        <v/>
      </c>
      <c r="G4" s="329"/>
    </row>
    <row r="5" spans="2:8" ht="16.350000000000001" customHeight="1" x14ac:dyDescent="0.15"/>
    <row r="6" spans="2:8" ht="25.5" customHeight="1" x14ac:dyDescent="0.15">
      <c r="E6" s="222" t="s">
        <v>440</v>
      </c>
      <c r="H6" s="50"/>
    </row>
    <row r="7" spans="2:8" ht="16.350000000000001" customHeight="1" x14ac:dyDescent="0.15">
      <c r="B7" s="35" t="s">
        <v>14</v>
      </c>
    </row>
    <row r="8" spans="2:8" ht="16.350000000000001" customHeight="1" x14ac:dyDescent="0.15">
      <c r="B8" s="35" t="s">
        <v>15</v>
      </c>
    </row>
    <row r="9" spans="2:8" ht="16.350000000000001" customHeight="1" x14ac:dyDescent="0.15">
      <c r="B9" s="35" t="s">
        <v>16</v>
      </c>
    </row>
    <row r="10" spans="2:8" ht="7.9" customHeight="1" x14ac:dyDescent="0.15"/>
    <row r="11" spans="2:8" ht="16.350000000000001" customHeight="1" x14ac:dyDescent="0.15">
      <c r="B11" s="39" t="s">
        <v>347</v>
      </c>
      <c r="C11" s="48"/>
      <c r="D11" s="48"/>
      <c r="E11" s="48"/>
      <c r="F11" s="48"/>
      <c r="G11" s="48"/>
      <c r="H11" s="48"/>
    </row>
    <row r="12" spans="2:8" ht="16.350000000000001" customHeight="1" x14ac:dyDescent="0.15">
      <c r="B12" s="39" t="s">
        <v>388</v>
      </c>
      <c r="C12" s="48"/>
      <c r="D12" s="48"/>
      <c r="E12" s="48"/>
      <c r="F12" s="48"/>
      <c r="G12" s="48"/>
      <c r="H12" s="48"/>
    </row>
    <row r="13" spans="2:8" ht="16.350000000000001" customHeight="1" x14ac:dyDescent="0.15">
      <c r="B13" s="39" t="s">
        <v>348</v>
      </c>
      <c r="C13" s="48"/>
      <c r="D13" s="48"/>
      <c r="E13" s="48"/>
      <c r="F13" s="48"/>
      <c r="G13" s="48"/>
      <c r="H13" s="48"/>
    </row>
    <row r="14" spans="2:8" ht="7.9" customHeight="1" thickBot="1" x14ac:dyDescent="0.2">
      <c r="B14" s="38"/>
      <c r="C14" s="36"/>
    </row>
    <row r="15" spans="2:8" ht="16.350000000000001" customHeight="1" x14ac:dyDescent="0.15">
      <c r="B15" s="96"/>
      <c r="C15" s="97"/>
      <c r="D15" s="330"/>
      <c r="E15" s="331"/>
      <c r="F15" s="331"/>
      <c r="G15" s="98"/>
      <c r="H15" s="104" t="s">
        <v>392</v>
      </c>
    </row>
    <row r="16" spans="2:8" ht="25.5" customHeight="1" x14ac:dyDescent="0.15">
      <c r="B16" s="99" t="s">
        <v>118</v>
      </c>
      <c r="C16" s="82"/>
      <c r="D16" s="326"/>
      <c r="E16" s="326"/>
      <c r="F16" s="326"/>
      <c r="G16" s="326"/>
      <c r="H16" s="327"/>
    </row>
    <row r="17" spans="2:8" ht="25.5" customHeight="1" x14ac:dyDescent="0.15">
      <c r="B17" s="99" t="s">
        <v>123</v>
      </c>
      <c r="C17" s="82"/>
      <c r="D17" s="326"/>
      <c r="E17" s="326"/>
      <c r="F17" s="326"/>
      <c r="G17" s="326"/>
      <c r="H17" s="327"/>
    </row>
    <row r="18" spans="2:8" ht="25.5" customHeight="1" x14ac:dyDescent="0.15">
      <c r="B18" s="99" t="s">
        <v>119</v>
      </c>
      <c r="C18" s="82"/>
      <c r="D18" s="326"/>
      <c r="E18" s="326"/>
      <c r="F18" s="326"/>
      <c r="G18" s="207"/>
      <c r="H18" s="199"/>
    </row>
    <row r="19" spans="2:8" ht="16.350000000000001" customHeight="1" thickBot="1" x14ac:dyDescent="0.2">
      <c r="B19" s="100"/>
      <c r="C19" s="101"/>
      <c r="D19" s="101"/>
      <c r="E19" s="101"/>
      <c r="F19" s="101"/>
      <c r="G19" s="101"/>
      <c r="H19" s="247" t="s">
        <v>370</v>
      </c>
    </row>
    <row r="20" spans="2:8" ht="16.350000000000001" customHeight="1" thickBot="1" x14ac:dyDescent="0.2">
      <c r="B20" s="35" t="s">
        <v>74</v>
      </c>
    </row>
    <row r="21" spans="2:8" ht="18.95" customHeight="1" thickBot="1" x14ac:dyDescent="0.2">
      <c r="B21" s="304" t="s">
        <v>85</v>
      </c>
      <c r="C21" s="305"/>
      <c r="D21" s="293" t="s">
        <v>112</v>
      </c>
      <c r="E21" s="294"/>
      <c r="F21" s="294"/>
      <c r="G21" s="294"/>
      <c r="H21" s="295"/>
    </row>
    <row r="22" spans="2:8" ht="15.2" customHeight="1" x14ac:dyDescent="0.15">
      <c r="B22" s="306" t="s">
        <v>86</v>
      </c>
      <c r="C22" s="307"/>
      <c r="D22" s="296"/>
      <c r="E22" s="296"/>
      <c r="F22" s="296"/>
      <c r="G22" s="296"/>
      <c r="H22" s="297"/>
    </row>
    <row r="23" spans="2:8" ht="25.5" customHeight="1" x14ac:dyDescent="0.15">
      <c r="B23" s="287" t="s">
        <v>87</v>
      </c>
      <c r="C23" s="288"/>
      <c r="D23" s="298"/>
      <c r="E23" s="298"/>
      <c r="F23" s="298"/>
      <c r="G23" s="298"/>
      <c r="H23" s="299"/>
    </row>
    <row r="24" spans="2:8" ht="15.2" customHeight="1" x14ac:dyDescent="0.15">
      <c r="B24" s="289" t="s">
        <v>86</v>
      </c>
      <c r="C24" s="290"/>
      <c r="D24" s="300"/>
      <c r="E24" s="300"/>
      <c r="F24" s="300"/>
      <c r="G24" s="300"/>
      <c r="H24" s="301"/>
    </row>
    <row r="25" spans="2:8" ht="25.5" customHeight="1" thickBot="1" x14ac:dyDescent="0.2">
      <c r="B25" s="291" t="s">
        <v>409</v>
      </c>
      <c r="C25" s="292"/>
      <c r="D25" s="302"/>
      <c r="E25" s="302"/>
      <c r="F25" s="302"/>
      <c r="G25" s="302"/>
      <c r="H25" s="303"/>
    </row>
    <row r="26" spans="2:8" ht="18.95" customHeight="1" x14ac:dyDescent="0.15">
      <c r="B26" s="310" t="s">
        <v>88</v>
      </c>
      <c r="C26" s="311"/>
      <c r="D26" s="322"/>
      <c r="E26" s="322"/>
      <c r="F26" s="322"/>
      <c r="G26" s="322"/>
      <c r="H26" s="323"/>
    </row>
    <row r="27" spans="2:8" ht="37.700000000000003" customHeight="1" x14ac:dyDescent="0.15">
      <c r="B27" s="312" t="s">
        <v>89</v>
      </c>
      <c r="C27" s="313"/>
      <c r="D27" s="324"/>
      <c r="E27" s="324"/>
      <c r="F27" s="324"/>
      <c r="G27" s="324"/>
      <c r="H27" s="325"/>
    </row>
    <row r="28" spans="2:8" ht="18.95" customHeight="1" x14ac:dyDescent="0.15">
      <c r="B28" s="312" t="s">
        <v>90</v>
      </c>
      <c r="C28" s="313"/>
      <c r="D28" s="316"/>
      <c r="E28" s="316"/>
      <c r="F28" s="316"/>
      <c r="G28" s="316"/>
      <c r="H28" s="317"/>
    </row>
    <row r="29" spans="2:8" ht="18.95" customHeight="1" x14ac:dyDescent="0.15">
      <c r="B29" s="312" t="s">
        <v>125</v>
      </c>
      <c r="C29" s="313"/>
      <c r="D29" s="316"/>
      <c r="E29" s="316"/>
      <c r="F29" s="316"/>
      <c r="G29" s="316"/>
      <c r="H29" s="317"/>
    </row>
    <row r="30" spans="2:8" ht="18.95" customHeight="1" thickBot="1" x14ac:dyDescent="0.2">
      <c r="B30" s="314" t="s">
        <v>411</v>
      </c>
      <c r="C30" s="315"/>
      <c r="D30" s="308"/>
      <c r="E30" s="308"/>
      <c r="F30" s="308"/>
      <c r="G30" s="308"/>
      <c r="H30" s="309"/>
    </row>
    <row r="31" spans="2:8" ht="7.9" customHeight="1" x14ac:dyDescent="0.15"/>
    <row r="32" spans="2:8" ht="16.350000000000001" customHeight="1" thickBot="1" x14ac:dyDescent="0.2">
      <c r="B32" s="35" t="s">
        <v>349</v>
      </c>
      <c r="D32" s="35" t="s">
        <v>131</v>
      </c>
      <c r="H32" s="35" t="s">
        <v>134</v>
      </c>
    </row>
    <row r="33" spans="2:8" ht="16.350000000000001" customHeight="1" x14ac:dyDescent="0.15">
      <c r="B33" s="193" t="s">
        <v>132</v>
      </c>
      <c r="C33" s="40"/>
      <c r="D33" s="285" t="s">
        <v>133</v>
      </c>
      <c r="E33" s="286"/>
      <c r="F33" s="194" t="s">
        <v>140</v>
      </c>
      <c r="G33" s="37"/>
      <c r="H33" s="92"/>
    </row>
    <row r="34" spans="2:8" ht="16.350000000000001" customHeight="1" x14ac:dyDescent="0.15">
      <c r="B34" s="168"/>
      <c r="C34" s="40"/>
      <c r="D34" s="281"/>
      <c r="E34" s="282"/>
      <c r="F34" s="170"/>
      <c r="G34" s="37"/>
      <c r="H34" s="224"/>
    </row>
    <row r="35" spans="2:8" ht="16.350000000000001" customHeight="1" x14ac:dyDescent="0.15">
      <c r="B35" s="168"/>
      <c r="C35" s="40"/>
      <c r="D35" s="281"/>
      <c r="E35" s="282"/>
      <c r="F35" s="170"/>
      <c r="G35" s="37"/>
      <c r="H35" s="93"/>
    </row>
    <row r="36" spans="2:8" ht="16.350000000000001" customHeight="1" x14ac:dyDescent="0.15">
      <c r="B36" s="168"/>
      <c r="C36" s="40"/>
      <c r="D36" s="281"/>
      <c r="E36" s="282"/>
      <c r="F36" s="170"/>
      <c r="G36" s="37"/>
      <c r="H36" s="93"/>
    </row>
    <row r="37" spans="2:8" ht="16.350000000000001" customHeight="1" x14ac:dyDescent="0.15">
      <c r="B37" s="168"/>
      <c r="C37" s="40"/>
      <c r="D37" s="281"/>
      <c r="E37" s="282"/>
      <c r="F37" s="170"/>
      <c r="G37" s="37"/>
      <c r="H37" s="93"/>
    </row>
    <row r="38" spans="2:8" ht="16.350000000000001" customHeight="1" x14ac:dyDescent="0.15">
      <c r="B38" s="168"/>
      <c r="C38" s="40"/>
      <c r="D38" s="281"/>
      <c r="E38" s="282"/>
      <c r="F38" s="170"/>
      <c r="G38" s="37"/>
      <c r="H38" s="93"/>
    </row>
    <row r="39" spans="2:8" ht="16.350000000000001" customHeight="1" x14ac:dyDescent="0.15">
      <c r="B39" s="168"/>
      <c r="C39" s="40"/>
      <c r="D39" s="281"/>
      <c r="E39" s="282"/>
      <c r="F39" s="170"/>
      <c r="G39" s="37"/>
      <c r="H39" s="248" t="s">
        <v>369</v>
      </c>
    </row>
    <row r="40" spans="2:8" ht="16.350000000000001" customHeight="1" x14ac:dyDescent="0.15">
      <c r="B40" s="168"/>
      <c r="C40" s="40"/>
      <c r="D40" s="281"/>
      <c r="E40" s="282"/>
      <c r="F40" s="170"/>
      <c r="G40" s="37"/>
      <c r="H40" s="93"/>
    </row>
    <row r="41" spans="2:8" ht="16.350000000000001" customHeight="1" x14ac:dyDescent="0.15">
      <c r="B41" s="168"/>
      <c r="C41" s="40"/>
      <c r="D41" s="281"/>
      <c r="E41" s="282"/>
      <c r="F41" s="170"/>
      <c r="G41" s="37"/>
      <c r="H41" s="93"/>
    </row>
    <row r="42" spans="2:8" ht="16.350000000000001" customHeight="1" x14ac:dyDescent="0.15">
      <c r="B42" s="168"/>
      <c r="C42" s="40"/>
      <c r="D42" s="281"/>
      <c r="E42" s="282"/>
      <c r="F42" s="170"/>
      <c r="G42" s="37"/>
      <c r="H42" s="93"/>
    </row>
    <row r="43" spans="2:8" ht="16.350000000000001" customHeight="1" x14ac:dyDescent="0.15">
      <c r="B43" s="168"/>
      <c r="C43" s="40"/>
      <c r="D43" s="281"/>
      <c r="E43" s="282"/>
      <c r="F43" s="170"/>
      <c r="G43" s="37"/>
      <c r="H43" s="197"/>
    </row>
    <row r="44" spans="2:8" ht="16.350000000000001" customHeight="1" x14ac:dyDescent="0.15">
      <c r="B44" s="168"/>
      <c r="C44" s="40"/>
      <c r="D44" s="281"/>
      <c r="E44" s="282"/>
      <c r="F44" s="170"/>
      <c r="G44" s="37"/>
      <c r="H44" s="93"/>
    </row>
    <row r="45" spans="2:8" ht="16.350000000000001" customHeight="1" thickBot="1" x14ac:dyDescent="0.2">
      <c r="B45" s="169"/>
      <c r="C45" s="40"/>
      <c r="D45" s="283"/>
      <c r="E45" s="284"/>
      <c r="F45" s="171"/>
      <c r="G45" s="37"/>
      <c r="H45" s="94"/>
    </row>
    <row r="46" spans="2:8" ht="13.5" customHeight="1" x14ac:dyDescent="0.15"/>
    <row r="47" spans="2:8" x14ac:dyDescent="0.15">
      <c r="B47" s="41" t="s">
        <v>110</v>
      </c>
    </row>
    <row r="48" spans="2:8" x14ac:dyDescent="0.15">
      <c r="B48" s="41" t="s">
        <v>410</v>
      </c>
    </row>
    <row r="49" spans="9:9" ht="12" x14ac:dyDescent="0.15">
      <c r="I49" s="70" t="s">
        <v>9</v>
      </c>
    </row>
  </sheetData>
  <sheetProtection algorithmName="SHA-512" hashValue="Lw5BEJrUHmVzd8NHRoR9j2PzY5U8jIWQujpDG+7ysnpQuPIcOWEKTX5HdlAApndENOSYb3j4fcJfBBAF8/J/zw==" saltValue="Xn9Y290vMXwEUaEuGqnoBw==" spinCount="100000" sheet="1" objects="1" scenarios="1"/>
  <mergeCells count="40">
    <mergeCell ref="F2:G2"/>
    <mergeCell ref="F3:G3"/>
    <mergeCell ref="D26:H26"/>
    <mergeCell ref="D27:H27"/>
    <mergeCell ref="D28:H28"/>
    <mergeCell ref="D16:H16"/>
    <mergeCell ref="D17:H17"/>
    <mergeCell ref="D18:F18"/>
    <mergeCell ref="F4:G4"/>
    <mergeCell ref="D15:F15"/>
    <mergeCell ref="D30:H30"/>
    <mergeCell ref="B26:C26"/>
    <mergeCell ref="B27:C27"/>
    <mergeCell ref="B28:C28"/>
    <mergeCell ref="B30:C30"/>
    <mergeCell ref="B29:C29"/>
    <mergeCell ref="D29:H29"/>
    <mergeCell ref="B23:C23"/>
    <mergeCell ref="B24:C24"/>
    <mergeCell ref="B25:C25"/>
    <mergeCell ref="D21:H21"/>
    <mergeCell ref="D22:H22"/>
    <mergeCell ref="D23:H23"/>
    <mergeCell ref="D24:H24"/>
    <mergeCell ref="D25:H25"/>
    <mergeCell ref="B21:C21"/>
    <mergeCell ref="B22:C22"/>
    <mergeCell ref="D33:E33"/>
    <mergeCell ref="D34:E34"/>
    <mergeCell ref="D35:E35"/>
    <mergeCell ref="D36:E36"/>
    <mergeCell ref="D37:E37"/>
    <mergeCell ref="D43:E43"/>
    <mergeCell ref="D44:E44"/>
    <mergeCell ref="D45:E45"/>
    <mergeCell ref="D38:E38"/>
    <mergeCell ref="D39:E39"/>
    <mergeCell ref="D40:E40"/>
    <mergeCell ref="D41:E41"/>
    <mergeCell ref="D42:E42"/>
  </mergeCells>
  <phoneticPr fontId="2"/>
  <dataValidations count="3">
    <dataValidation type="list" allowBlank="1" showInputMessage="1" showErrorMessage="1" sqref="F3:G3">
      <formula1>"Ａ１,Ｂ１,Ｂ２,Ｃ１,Ｃ２,Ｃ３,Ｄ１,Ｄ２,Ｄ３,Ｄ４,Ｄ５,Ｅ１,Ｅ２,Ｅ３,Ｅ４,Ｅ５,Ｆ１,Ｆ２,Ｆ３,Ｆ４,Ｆ５,Ｆ６,Ｆ７,Ｇ１,Ｇ２,Ｇ３,Ｇ４,Ｇ５,Ｇ６,Ｈ１,Ｈ２,Ｈ３,Ｈ４,Ｈ５,Ｈ６,Ｈ７,Ｈ８,Ｈ９"</formula1>
    </dataValidation>
    <dataValidation type="list" allowBlank="1" showInputMessage="1" showErrorMessage="1" sqref="D21:H21">
      <formula1>"１　代表者（本店・本社）　　２　受任者（支店・支社等）,①　代表者（本店・本社）,②　受任者（支店・支社等）"</formula1>
    </dataValidation>
    <dataValidation type="list" allowBlank="1" showInputMessage="1" showErrorMessage="1" sqref="F34:F45">
      <formula1>"代理店,特約店"</formula1>
    </dataValidation>
  </dataValidations>
  <pageMargins left="0.35433070866141736" right="0.35433070866141736" top="0.59055118110236227" bottom="0.39370078740157483" header="0" footer="0"/>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zoomScaleNormal="100" zoomScaleSheetLayoutView="100" workbookViewId="0"/>
  </sheetViews>
  <sheetFormatPr defaultColWidth="9" defaultRowHeight="11.25" x14ac:dyDescent="0.15"/>
  <cols>
    <col min="1" max="1" width="5.625" style="141" customWidth="1"/>
    <col min="2" max="2" width="26.625" style="141" customWidth="1"/>
    <col min="3" max="3" width="21.625" style="141" customWidth="1"/>
    <col min="4" max="4" width="4.625" style="141" customWidth="1"/>
    <col min="5" max="5" width="2.625" style="141" customWidth="1"/>
    <col min="6" max="6" width="17.625" style="141" customWidth="1"/>
    <col min="7" max="7" width="12.125" style="141" customWidth="1"/>
    <col min="8" max="8" width="4.625" style="141" customWidth="1"/>
    <col min="9" max="9" width="0.875" style="141" customWidth="1"/>
    <col min="10" max="16384" width="9" style="141"/>
  </cols>
  <sheetData>
    <row r="1" spans="1:9" s="163" customFormat="1" ht="15.95" customHeight="1" thickBot="1" x14ac:dyDescent="0.2">
      <c r="B1" s="123" t="s">
        <v>10</v>
      </c>
    </row>
    <row r="2" spans="1:9" s="163" customFormat="1" ht="12.75" customHeight="1" x14ac:dyDescent="0.15">
      <c r="B2" s="266" t="s">
        <v>87</v>
      </c>
      <c r="C2" s="344"/>
      <c r="D2" s="345"/>
      <c r="F2" s="44" t="s">
        <v>113</v>
      </c>
      <c r="G2" s="340" t="s">
        <v>425</v>
      </c>
      <c r="H2" s="341"/>
    </row>
    <row r="3" spans="1:9" s="163" customFormat="1" ht="26.25" customHeight="1" thickBot="1" x14ac:dyDescent="0.2">
      <c r="B3" s="346" t="str">
        <f>IF(様式２ー１!D23="","",様式２ー１!D23)</f>
        <v/>
      </c>
      <c r="C3" s="347"/>
      <c r="D3" s="348"/>
      <c r="F3" s="172" t="str">
        <f>IF(様式２ー１!F3="","",DBCS(様式２ー１!F3))</f>
        <v/>
      </c>
      <c r="G3" s="342"/>
      <c r="H3" s="343"/>
    </row>
    <row r="4" spans="1:9" s="163" customFormat="1" ht="7.5" customHeight="1" x14ac:dyDescent="0.15"/>
    <row r="5" spans="1:9" s="163" customFormat="1" ht="18.600000000000001" customHeight="1" thickBot="1" x14ac:dyDescent="0.2">
      <c r="B5" s="163" t="s">
        <v>135</v>
      </c>
      <c r="F5" s="164" t="s">
        <v>136</v>
      </c>
      <c r="G5" s="164"/>
      <c r="H5" s="164"/>
    </row>
    <row r="6" spans="1:9" s="163" customFormat="1" ht="18.600000000000001" customHeight="1" x14ac:dyDescent="0.15">
      <c r="B6" s="42" t="s">
        <v>126</v>
      </c>
      <c r="C6" s="190"/>
      <c r="D6" s="173" t="s">
        <v>58</v>
      </c>
      <c r="E6" s="165"/>
      <c r="F6" s="349"/>
      <c r="G6" s="350"/>
      <c r="H6" s="351"/>
    </row>
    <row r="7" spans="1:9" s="163" customFormat="1" ht="18.600000000000001" customHeight="1" x14ac:dyDescent="0.15">
      <c r="B7" s="43" t="s">
        <v>128</v>
      </c>
      <c r="C7" s="191"/>
      <c r="D7" s="174" t="s">
        <v>57</v>
      </c>
      <c r="E7" s="165"/>
      <c r="F7" s="352"/>
      <c r="G7" s="353"/>
      <c r="H7" s="354"/>
    </row>
    <row r="8" spans="1:9" s="163" customFormat="1" ht="18.600000000000001" customHeight="1" x14ac:dyDescent="0.15">
      <c r="B8" s="43" t="s">
        <v>114</v>
      </c>
      <c r="C8" s="338" t="s">
        <v>95</v>
      </c>
      <c r="D8" s="339"/>
      <c r="E8" s="165"/>
      <c r="F8" s="352"/>
      <c r="G8" s="353"/>
      <c r="H8" s="354"/>
    </row>
    <row r="9" spans="1:9" s="163" customFormat="1" ht="18.600000000000001" customHeight="1" thickBot="1" x14ac:dyDescent="0.2">
      <c r="B9" s="95" t="s">
        <v>127</v>
      </c>
      <c r="C9" s="189"/>
      <c r="D9" s="175" t="s">
        <v>58</v>
      </c>
      <c r="E9" s="166"/>
      <c r="F9" s="352"/>
      <c r="G9" s="353"/>
      <c r="H9" s="354"/>
    </row>
    <row r="10" spans="1:9" s="163" customFormat="1" ht="18.600000000000001" customHeight="1" thickBot="1" x14ac:dyDescent="0.2">
      <c r="A10" s="176"/>
      <c r="B10" s="176" t="s">
        <v>435</v>
      </c>
      <c r="C10" s="176"/>
      <c r="D10" s="176"/>
      <c r="E10" s="176"/>
      <c r="F10" s="352"/>
      <c r="G10" s="353"/>
      <c r="H10" s="354"/>
    </row>
    <row r="11" spans="1:9" s="163" customFormat="1" ht="18.600000000000001" customHeight="1" x14ac:dyDescent="0.15">
      <c r="A11" s="176"/>
      <c r="B11" s="218" t="s">
        <v>436</v>
      </c>
      <c r="C11" s="219"/>
      <c r="D11" s="223" t="s">
        <v>59</v>
      </c>
      <c r="E11" s="177"/>
      <c r="F11" s="352"/>
      <c r="G11" s="353"/>
      <c r="H11" s="354"/>
    </row>
    <row r="12" spans="1:9" s="163" customFormat="1" ht="18.600000000000001" customHeight="1" thickBot="1" x14ac:dyDescent="0.2">
      <c r="B12" s="215" t="s">
        <v>437</v>
      </c>
      <c r="C12" s="216"/>
      <c r="D12" s="217" t="s">
        <v>59</v>
      </c>
      <c r="E12" s="167"/>
      <c r="F12" s="352"/>
      <c r="G12" s="353"/>
      <c r="H12" s="354"/>
    </row>
    <row r="13" spans="1:9" s="163" customFormat="1" ht="18.600000000000001" customHeight="1" thickBot="1" x14ac:dyDescent="0.2">
      <c r="B13" s="375" t="s">
        <v>438</v>
      </c>
      <c r="C13" s="375"/>
      <c r="D13" s="375"/>
      <c r="E13" s="164"/>
      <c r="F13" s="364"/>
      <c r="G13" s="365"/>
      <c r="H13" s="366"/>
    </row>
    <row r="14" spans="1:9" s="163" customFormat="1" ht="7.5" customHeight="1" x14ac:dyDescent="0.15">
      <c r="A14" s="176"/>
      <c r="E14" s="177"/>
      <c r="F14" s="178"/>
      <c r="G14" s="179"/>
      <c r="H14" s="180"/>
      <c r="I14" s="176"/>
    </row>
    <row r="15" spans="1:9" s="163" customFormat="1" ht="18.600000000000001" customHeight="1" thickBot="1" x14ac:dyDescent="0.2">
      <c r="A15" s="176"/>
      <c r="B15" s="176" t="s">
        <v>137</v>
      </c>
      <c r="C15" s="176"/>
      <c r="D15" s="214"/>
      <c r="E15" s="176"/>
      <c r="F15" s="181"/>
      <c r="G15" s="179"/>
      <c r="H15" s="180"/>
      <c r="I15" s="176"/>
    </row>
    <row r="16" spans="1:9" s="163" customFormat="1" ht="18.600000000000001" customHeight="1" x14ac:dyDescent="0.15">
      <c r="A16" s="176"/>
      <c r="B16" s="370" t="s">
        <v>132</v>
      </c>
      <c r="C16" s="371"/>
      <c r="D16" s="367" t="s">
        <v>367</v>
      </c>
      <c r="E16" s="368"/>
      <c r="F16" s="368"/>
      <c r="G16" s="368"/>
      <c r="H16" s="369"/>
      <c r="I16" s="176"/>
    </row>
    <row r="17" spans="1:9" s="163" customFormat="1" ht="18.600000000000001" customHeight="1" x14ac:dyDescent="0.15">
      <c r="B17" s="372"/>
      <c r="C17" s="373"/>
      <c r="D17" s="373"/>
      <c r="E17" s="373"/>
      <c r="F17" s="373"/>
      <c r="G17" s="373"/>
      <c r="H17" s="374"/>
    </row>
    <row r="18" spans="1:9" s="163" customFormat="1" ht="18.600000000000001" customHeight="1" x14ac:dyDescent="0.15">
      <c r="B18" s="372"/>
      <c r="C18" s="373"/>
      <c r="D18" s="373"/>
      <c r="E18" s="373"/>
      <c r="F18" s="373"/>
      <c r="G18" s="373"/>
      <c r="H18" s="374"/>
    </row>
    <row r="19" spans="1:9" s="163" customFormat="1" ht="18.600000000000001" customHeight="1" x14ac:dyDescent="0.15">
      <c r="B19" s="372"/>
      <c r="C19" s="373"/>
      <c r="D19" s="373"/>
      <c r="E19" s="373"/>
      <c r="F19" s="373"/>
      <c r="G19" s="373"/>
      <c r="H19" s="374"/>
    </row>
    <row r="20" spans="1:9" s="163" customFormat="1" ht="18.600000000000001" customHeight="1" x14ac:dyDescent="0.15">
      <c r="B20" s="372"/>
      <c r="C20" s="373"/>
      <c r="D20" s="373"/>
      <c r="E20" s="373"/>
      <c r="F20" s="373"/>
      <c r="G20" s="373"/>
      <c r="H20" s="374"/>
    </row>
    <row r="21" spans="1:9" s="163" customFormat="1" ht="18.600000000000001" customHeight="1" x14ac:dyDescent="0.15">
      <c r="B21" s="372"/>
      <c r="C21" s="373"/>
      <c r="D21" s="373"/>
      <c r="E21" s="373"/>
      <c r="F21" s="373"/>
      <c r="G21" s="373"/>
      <c r="H21" s="374"/>
    </row>
    <row r="22" spans="1:9" s="163" customFormat="1" ht="18.600000000000001" customHeight="1" x14ac:dyDescent="0.15">
      <c r="B22" s="372"/>
      <c r="C22" s="373"/>
      <c r="D22" s="373"/>
      <c r="E22" s="373"/>
      <c r="F22" s="373"/>
      <c r="G22" s="373"/>
      <c r="H22" s="374"/>
    </row>
    <row r="23" spans="1:9" s="163" customFormat="1" ht="18.600000000000001" customHeight="1" x14ac:dyDescent="0.15">
      <c r="B23" s="376"/>
      <c r="C23" s="377"/>
      <c r="D23" s="378"/>
      <c r="E23" s="379"/>
      <c r="F23" s="379"/>
      <c r="G23" s="379"/>
      <c r="H23" s="380"/>
    </row>
    <row r="24" spans="1:9" s="163" customFormat="1" ht="18.600000000000001" customHeight="1" x14ac:dyDescent="0.15">
      <c r="B24" s="372"/>
      <c r="C24" s="373"/>
      <c r="D24" s="373"/>
      <c r="E24" s="373"/>
      <c r="F24" s="373"/>
      <c r="G24" s="373"/>
      <c r="H24" s="374"/>
    </row>
    <row r="25" spans="1:9" s="163" customFormat="1" ht="18.600000000000001" customHeight="1" x14ac:dyDescent="0.15">
      <c r="B25" s="372"/>
      <c r="C25" s="373"/>
      <c r="D25" s="373"/>
      <c r="E25" s="373"/>
      <c r="F25" s="373"/>
      <c r="G25" s="373"/>
      <c r="H25" s="374"/>
    </row>
    <row r="26" spans="1:9" s="163" customFormat="1" ht="18.600000000000001" customHeight="1" x14ac:dyDescent="0.15">
      <c r="B26" s="372"/>
      <c r="C26" s="373"/>
      <c r="D26" s="373"/>
      <c r="E26" s="373"/>
      <c r="F26" s="373"/>
      <c r="G26" s="373"/>
      <c r="H26" s="374"/>
    </row>
    <row r="27" spans="1:9" s="163" customFormat="1" ht="18.600000000000001" customHeight="1" x14ac:dyDescent="0.15">
      <c r="B27" s="372"/>
      <c r="C27" s="373"/>
      <c r="D27" s="373"/>
      <c r="E27" s="373"/>
      <c r="F27" s="373"/>
      <c r="G27" s="373"/>
      <c r="H27" s="374"/>
    </row>
    <row r="28" spans="1:9" s="163" customFormat="1" ht="18.600000000000001" customHeight="1" x14ac:dyDescent="0.15">
      <c r="B28" s="372"/>
      <c r="C28" s="373"/>
      <c r="D28" s="373"/>
      <c r="E28" s="373"/>
      <c r="F28" s="373"/>
      <c r="G28" s="373"/>
      <c r="H28" s="374"/>
    </row>
    <row r="29" spans="1:9" s="163" customFormat="1" ht="18.600000000000001" customHeight="1" x14ac:dyDescent="0.15">
      <c r="B29" s="372"/>
      <c r="C29" s="373"/>
      <c r="D29" s="373"/>
      <c r="E29" s="373"/>
      <c r="F29" s="373"/>
      <c r="G29" s="373"/>
      <c r="H29" s="374"/>
    </row>
    <row r="30" spans="1:9" s="163" customFormat="1" ht="18.600000000000001" customHeight="1" x14ac:dyDescent="0.15">
      <c r="B30" s="372"/>
      <c r="C30" s="373"/>
      <c r="D30" s="373"/>
      <c r="E30" s="373"/>
      <c r="F30" s="373"/>
      <c r="G30" s="373"/>
      <c r="H30" s="374"/>
    </row>
    <row r="31" spans="1:9" s="163" customFormat="1" ht="18.600000000000001" customHeight="1" thickBot="1" x14ac:dyDescent="0.2">
      <c r="B31" s="381"/>
      <c r="C31" s="382"/>
      <c r="D31" s="382"/>
      <c r="E31" s="382"/>
      <c r="F31" s="382"/>
      <c r="G31" s="382"/>
      <c r="H31" s="383"/>
    </row>
    <row r="32" spans="1:9" s="163" customFormat="1" ht="7.5" customHeight="1" x14ac:dyDescent="0.15">
      <c r="A32" s="176"/>
      <c r="B32" s="177"/>
      <c r="C32" s="177"/>
      <c r="D32" s="177"/>
      <c r="E32" s="177"/>
      <c r="F32" s="177"/>
      <c r="G32" s="177"/>
      <c r="H32" s="177"/>
      <c r="I32" s="176"/>
    </row>
    <row r="33" spans="1:9" s="163" customFormat="1" ht="18.600000000000001" customHeight="1" thickBot="1" x14ac:dyDescent="0.2">
      <c r="A33" s="176"/>
      <c r="B33" s="177" t="s">
        <v>138</v>
      </c>
      <c r="C33" s="177"/>
      <c r="D33" s="182"/>
      <c r="E33" s="182"/>
      <c r="F33" s="177"/>
      <c r="G33" s="183"/>
      <c r="H33" s="182"/>
      <c r="I33" s="176"/>
    </row>
    <row r="34" spans="1:9" s="163" customFormat="1" ht="18.600000000000001" customHeight="1" x14ac:dyDescent="0.15">
      <c r="B34" s="355"/>
      <c r="C34" s="356"/>
      <c r="D34" s="356"/>
      <c r="E34" s="356"/>
      <c r="F34" s="356"/>
      <c r="G34" s="356"/>
      <c r="H34" s="357"/>
    </row>
    <row r="35" spans="1:9" s="163" customFormat="1" ht="18.600000000000001" customHeight="1" x14ac:dyDescent="0.15">
      <c r="B35" s="358"/>
      <c r="C35" s="359"/>
      <c r="D35" s="359"/>
      <c r="E35" s="359"/>
      <c r="F35" s="359"/>
      <c r="G35" s="359"/>
      <c r="H35" s="360"/>
    </row>
    <row r="36" spans="1:9" s="163" customFormat="1" ht="18.600000000000001" customHeight="1" thickBot="1" x14ac:dyDescent="0.2">
      <c r="B36" s="361"/>
      <c r="C36" s="362"/>
      <c r="D36" s="362"/>
      <c r="E36" s="362"/>
      <c r="F36" s="362"/>
      <c r="G36" s="362"/>
      <c r="H36" s="363"/>
    </row>
    <row r="37" spans="1:9" s="163" customFormat="1" ht="7.5" customHeight="1" x14ac:dyDescent="0.15"/>
    <row r="38" spans="1:9" s="163" customFormat="1" ht="18.600000000000001" customHeight="1" thickBot="1" x14ac:dyDescent="0.2">
      <c r="B38" s="163" t="s">
        <v>387</v>
      </c>
    </row>
    <row r="39" spans="1:9" s="163" customFormat="1" ht="18.600000000000001" customHeight="1" x14ac:dyDescent="0.15">
      <c r="B39" s="332"/>
      <c r="C39" s="333"/>
      <c r="D39" s="333"/>
      <c r="E39" s="333"/>
      <c r="F39" s="333"/>
      <c r="G39" s="333"/>
      <c r="H39" s="334"/>
    </row>
    <row r="40" spans="1:9" s="163" customFormat="1" ht="18.600000000000001" customHeight="1" thickBot="1" x14ac:dyDescent="0.2">
      <c r="B40" s="335"/>
      <c r="C40" s="336"/>
      <c r="D40" s="336"/>
      <c r="E40" s="336"/>
      <c r="F40" s="336"/>
      <c r="G40" s="336"/>
      <c r="H40" s="337"/>
    </row>
    <row r="41" spans="1:9" s="163" customFormat="1" ht="8.25" customHeight="1" x14ac:dyDescent="0.15"/>
    <row r="42" spans="1:9" s="163" customFormat="1" ht="18.600000000000001" customHeight="1" thickBot="1" x14ac:dyDescent="0.2">
      <c r="B42" s="164" t="s">
        <v>420</v>
      </c>
      <c r="C42" s="164"/>
    </row>
    <row r="43" spans="1:9" s="163" customFormat="1" ht="18.600000000000001" customHeight="1" x14ac:dyDescent="0.15">
      <c r="B43" s="332"/>
      <c r="C43" s="333"/>
      <c r="D43" s="333"/>
      <c r="E43" s="333"/>
      <c r="F43" s="333"/>
      <c r="G43" s="333"/>
      <c r="H43" s="334"/>
    </row>
    <row r="44" spans="1:9" s="163" customFormat="1" ht="18.600000000000001" customHeight="1" thickBot="1" x14ac:dyDescent="0.2">
      <c r="B44" s="335"/>
      <c r="C44" s="336"/>
      <c r="D44" s="336"/>
      <c r="E44" s="336"/>
      <c r="F44" s="336"/>
      <c r="G44" s="336"/>
      <c r="H44" s="337"/>
    </row>
    <row r="45" spans="1:9" s="163" customFormat="1" ht="7.5" customHeight="1" x14ac:dyDescent="0.15">
      <c r="B45" s="208"/>
      <c r="C45" s="208"/>
      <c r="D45" s="208"/>
      <c r="E45" s="208"/>
      <c r="F45" s="208"/>
      <c r="G45" s="208"/>
      <c r="H45" s="208"/>
    </row>
    <row r="46" spans="1:9" s="163" customFormat="1" ht="13.5" customHeight="1" x14ac:dyDescent="0.15">
      <c r="B46" s="41" t="s">
        <v>110</v>
      </c>
    </row>
    <row r="47" spans="1:9" s="163" customFormat="1" ht="13.5" customHeight="1" x14ac:dyDescent="0.15">
      <c r="B47" s="41" t="s">
        <v>361</v>
      </c>
    </row>
    <row r="48" spans="1:9" s="163" customFormat="1" ht="13.5" customHeight="1" x14ac:dyDescent="0.15">
      <c r="B48" s="41" t="s">
        <v>139</v>
      </c>
    </row>
    <row r="49" spans="2:9" s="163" customFormat="1" ht="13.5" customHeight="1" x14ac:dyDescent="0.15">
      <c r="B49" s="41" t="s">
        <v>423</v>
      </c>
    </row>
    <row r="50" spans="2:9" s="163" customFormat="1" ht="13.5" customHeight="1" x14ac:dyDescent="0.15">
      <c r="B50" s="41" t="s">
        <v>398</v>
      </c>
    </row>
    <row r="51" spans="2:9" ht="12" x14ac:dyDescent="0.15">
      <c r="I51" s="72" t="s">
        <v>9</v>
      </c>
    </row>
  </sheetData>
  <sheetProtection algorithmName="SHA-512" hashValue="3LrbOfgkCq2x0eBrvnVjfir48XR+49SDvfRnyjkOMcmFcswS/JsAC/HP7iQBcvr8duhWMOHjmF9sLjpVGtTEwg==" saltValue="6edP4iqnMckjLXqZeFGeSw==" spinCount="100000" sheet="1" objects="1" scenarios="1"/>
  <mergeCells count="49">
    <mergeCell ref="B30:C30"/>
    <mergeCell ref="D30:H30"/>
    <mergeCell ref="B31:C31"/>
    <mergeCell ref="D31:H31"/>
    <mergeCell ref="B27:C27"/>
    <mergeCell ref="D27:H27"/>
    <mergeCell ref="B28:C28"/>
    <mergeCell ref="D28:H28"/>
    <mergeCell ref="B29:C29"/>
    <mergeCell ref="D29:H29"/>
    <mergeCell ref="B25:C25"/>
    <mergeCell ref="D25:H25"/>
    <mergeCell ref="B23:C23"/>
    <mergeCell ref="D23:H23"/>
    <mergeCell ref="B26:C26"/>
    <mergeCell ref="D26:H26"/>
    <mergeCell ref="B21:C21"/>
    <mergeCell ref="D21:H21"/>
    <mergeCell ref="B22:C22"/>
    <mergeCell ref="D22:H22"/>
    <mergeCell ref="B24:C24"/>
    <mergeCell ref="D24:H24"/>
    <mergeCell ref="B18:C18"/>
    <mergeCell ref="D18:H18"/>
    <mergeCell ref="B19:C19"/>
    <mergeCell ref="D19:H19"/>
    <mergeCell ref="B20:C20"/>
    <mergeCell ref="D20:H20"/>
    <mergeCell ref="D16:H16"/>
    <mergeCell ref="B16:C16"/>
    <mergeCell ref="B17:C17"/>
    <mergeCell ref="D17:H17"/>
    <mergeCell ref="B13:D13"/>
    <mergeCell ref="B43:H44"/>
    <mergeCell ref="C8:D8"/>
    <mergeCell ref="G2:H2"/>
    <mergeCell ref="G3:H3"/>
    <mergeCell ref="B2:D2"/>
    <mergeCell ref="B3:D3"/>
    <mergeCell ref="F6:H6"/>
    <mergeCell ref="F7:H7"/>
    <mergeCell ref="F8:H8"/>
    <mergeCell ref="B39:H40"/>
    <mergeCell ref="B34:H36"/>
    <mergeCell ref="F9:H9"/>
    <mergeCell ref="F10:H10"/>
    <mergeCell ref="F11:H11"/>
    <mergeCell ref="F12:H12"/>
    <mergeCell ref="F13:H13"/>
  </mergeCells>
  <phoneticPr fontId="2"/>
  <dataValidations count="1">
    <dataValidation type="list" allowBlank="1" showInputMessage="1" showErrorMessage="1" sqref="C8:D8">
      <formula1>"１ 中小企業者以外　２ 中小企業者,① 中小企業者以外,② 中小企業者"</formula1>
    </dataValidation>
  </dataValidations>
  <pageMargins left="0.35433070866141736" right="0.35433070866141736" top="0.59055118110236227" bottom="0.39370078740157483" header="0" footer="0"/>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36"/>
  <sheetViews>
    <sheetView zoomScaleNormal="100" zoomScaleSheetLayoutView="100" workbookViewId="0"/>
  </sheetViews>
  <sheetFormatPr defaultColWidth="9" defaultRowHeight="11.25" x14ac:dyDescent="0.15"/>
  <cols>
    <col min="1" max="1" width="5.625" style="226" customWidth="1"/>
    <col min="2" max="2" width="9.125" style="226" customWidth="1"/>
    <col min="3" max="3" width="29.625" style="226" customWidth="1"/>
    <col min="4" max="4" width="16.625" style="226" customWidth="1"/>
    <col min="5" max="5" width="14.125" style="226" customWidth="1"/>
    <col min="6" max="6" width="4.625" style="226" customWidth="1"/>
    <col min="7" max="7" width="15.625" style="226" customWidth="1"/>
    <col min="8" max="8" width="0.875" style="226" customWidth="1"/>
    <col min="9" max="16384" width="9" style="226"/>
  </cols>
  <sheetData>
    <row r="1" spans="2:8" ht="15.95" customHeight="1" thickBot="1" x14ac:dyDescent="0.2">
      <c r="B1" s="225" t="s">
        <v>28</v>
      </c>
      <c r="G1" s="227" t="s">
        <v>350</v>
      </c>
    </row>
    <row r="2" spans="2:8" ht="13.5" x14ac:dyDescent="0.15">
      <c r="C2" s="393" t="s">
        <v>116</v>
      </c>
      <c r="D2" s="394"/>
      <c r="E2" s="393" t="s">
        <v>117</v>
      </c>
      <c r="F2" s="394"/>
      <c r="G2" s="210" t="s">
        <v>427</v>
      </c>
      <c r="H2" s="228"/>
    </row>
    <row r="3" spans="2:8" ht="30.6" customHeight="1" thickBot="1" x14ac:dyDescent="0.2">
      <c r="C3" s="397" t="str">
        <f>IF(様式２ー１!$D$23="","",様式２ー１!$D$23)</f>
        <v/>
      </c>
      <c r="D3" s="398"/>
      <c r="E3" s="395" t="str">
        <f>IF(様式２ー１!$F$3="","",DBCS(様式２ー１!$F$3))</f>
        <v/>
      </c>
      <c r="F3" s="396"/>
      <c r="G3" s="154"/>
      <c r="H3" s="229"/>
    </row>
    <row r="4" spans="2:8" ht="13.35" customHeight="1" thickBot="1" x14ac:dyDescent="0.2"/>
    <row r="5" spans="2:8" ht="13.15" customHeight="1" thickBot="1" x14ac:dyDescent="0.2">
      <c r="B5" s="230" t="s">
        <v>256</v>
      </c>
      <c r="C5" s="230" t="s">
        <v>340</v>
      </c>
      <c r="D5" s="392" t="s">
        <v>257</v>
      </c>
      <c r="E5" s="392"/>
      <c r="F5" s="392"/>
      <c r="G5" s="392"/>
    </row>
    <row r="6" spans="2:8" ht="26.1" customHeight="1" thickBot="1" x14ac:dyDescent="0.2">
      <c r="B6" s="231"/>
      <c r="C6" s="232" t="str">
        <f>IF(B6&lt;&gt;"",VLOOKUP(B6,別紙２!$C$6:$D$527,2,FALSE),"")</f>
        <v/>
      </c>
      <c r="D6" s="389"/>
      <c r="E6" s="390"/>
      <c r="F6" s="390"/>
      <c r="G6" s="391"/>
    </row>
    <row r="7" spans="2:8" ht="13.15" customHeight="1" x14ac:dyDescent="0.15">
      <c r="B7" s="384" t="s">
        <v>49</v>
      </c>
      <c r="C7" s="233" t="s">
        <v>258</v>
      </c>
      <c r="D7" s="234" t="s">
        <v>259</v>
      </c>
      <c r="E7" s="387" t="s">
        <v>260</v>
      </c>
      <c r="F7" s="388"/>
      <c r="G7" s="235" t="s">
        <v>261</v>
      </c>
    </row>
    <row r="8" spans="2:8" ht="26.1" customHeight="1" x14ac:dyDescent="0.15">
      <c r="B8" s="385"/>
      <c r="C8" s="236"/>
      <c r="D8" s="237"/>
      <c r="E8" s="238"/>
      <c r="F8" s="152" t="s">
        <v>73</v>
      </c>
      <c r="G8" s="239" t="s">
        <v>262</v>
      </c>
    </row>
    <row r="9" spans="2:8" ht="26.1" customHeight="1" x14ac:dyDescent="0.15">
      <c r="B9" s="385"/>
      <c r="C9" s="236"/>
      <c r="D9" s="237"/>
      <c r="E9" s="238"/>
      <c r="F9" s="152" t="s">
        <v>73</v>
      </c>
      <c r="G9" s="239" t="s">
        <v>262</v>
      </c>
    </row>
    <row r="10" spans="2:8" ht="26.1" customHeight="1" thickBot="1" x14ac:dyDescent="0.2">
      <c r="B10" s="386"/>
      <c r="C10" s="240"/>
      <c r="D10" s="241"/>
      <c r="E10" s="242"/>
      <c r="F10" s="153" t="s">
        <v>73</v>
      </c>
      <c r="G10" s="243" t="s">
        <v>262</v>
      </c>
    </row>
    <row r="11" spans="2:8" ht="13.15" customHeight="1" thickBot="1" x14ac:dyDescent="0.2">
      <c r="B11" s="244"/>
      <c r="C11" s="244"/>
      <c r="D11" s="244"/>
      <c r="E11" s="244"/>
      <c r="F11" s="244"/>
      <c r="G11" s="245"/>
    </row>
    <row r="12" spans="2:8" ht="13.15" customHeight="1" thickBot="1" x14ac:dyDescent="0.2">
      <c r="B12" s="230" t="s">
        <v>256</v>
      </c>
      <c r="C12" s="230" t="s">
        <v>340</v>
      </c>
      <c r="D12" s="392" t="s">
        <v>257</v>
      </c>
      <c r="E12" s="392"/>
      <c r="F12" s="392"/>
      <c r="G12" s="392"/>
    </row>
    <row r="13" spans="2:8" ht="26.1" customHeight="1" thickBot="1" x14ac:dyDescent="0.2">
      <c r="B13" s="231"/>
      <c r="C13" s="232" t="str">
        <f>IF(B13&lt;&gt;"",VLOOKUP(B13,別紙２!$C$6:$D$527,2,FALSE),"")</f>
        <v/>
      </c>
      <c r="D13" s="389"/>
      <c r="E13" s="390"/>
      <c r="F13" s="390"/>
      <c r="G13" s="391"/>
    </row>
    <row r="14" spans="2:8" ht="13.15" customHeight="1" x14ac:dyDescent="0.15">
      <c r="B14" s="384" t="s">
        <v>49</v>
      </c>
      <c r="C14" s="233" t="s">
        <v>258</v>
      </c>
      <c r="D14" s="234" t="s">
        <v>259</v>
      </c>
      <c r="E14" s="387" t="s">
        <v>260</v>
      </c>
      <c r="F14" s="388"/>
      <c r="G14" s="235" t="s">
        <v>261</v>
      </c>
    </row>
    <row r="15" spans="2:8" ht="26.1" customHeight="1" x14ac:dyDescent="0.15">
      <c r="B15" s="385"/>
      <c r="C15" s="236"/>
      <c r="D15" s="237"/>
      <c r="E15" s="238"/>
      <c r="F15" s="152" t="s">
        <v>73</v>
      </c>
      <c r="G15" s="239" t="s">
        <v>262</v>
      </c>
    </row>
    <row r="16" spans="2:8" ht="26.1" customHeight="1" x14ac:dyDescent="0.15">
      <c r="B16" s="385"/>
      <c r="C16" s="236"/>
      <c r="D16" s="237"/>
      <c r="E16" s="238"/>
      <c r="F16" s="152" t="s">
        <v>73</v>
      </c>
      <c r="G16" s="239" t="s">
        <v>262</v>
      </c>
    </row>
    <row r="17" spans="2:7" ht="26.1" customHeight="1" thickBot="1" x14ac:dyDescent="0.2">
      <c r="B17" s="386"/>
      <c r="C17" s="240"/>
      <c r="D17" s="241"/>
      <c r="E17" s="242"/>
      <c r="F17" s="153" t="s">
        <v>73</v>
      </c>
      <c r="G17" s="243" t="s">
        <v>262</v>
      </c>
    </row>
    <row r="18" spans="2:7" ht="13.15" customHeight="1" thickBot="1" x14ac:dyDescent="0.2">
      <c r="B18" s="244"/>
      <c r="C18" s="244"/>
      <c r="D18" s="244"/>
      <c r="E18" s="244"/>
      <c r="F18" s="244"/>
      <c r="G18" s="244"/>
    </row>
    <row r="19" spans="2:7" ht="13.15" customHeight="1" thickBot="1" x14ac:dyDescent="0.2">
      <c r="B19" s="230" t="s">
        <v>256</v>
      </c>
      <c r="C19" s="230" t="s">
        <v>340</v>
      </c>
      <c r="D19" s="392" t="s">
        <v>257</v>
      </c>
      <c r="E19" s="392"/>
      <c r="F19" s="392"/>
      <c r="G19" s="392"/>
    </row>
    <row r="20" spans="2:7" ht="26.1" customHeight="1" thickBot="1" x14ac:dyDescent="0.2">
      <c r="B20" s="231"/>
      <c r="C20" s="232" t="str">
        <f>IF(B20&lt;&gt;"",VLOOKUP(B20,別紙２!$C$6:$D$527,2,FALSE),"")</f>
        <v/>
      </c>
      <c r="D20" s="389"/>
      <c r="E20" s="390"/>
      <c r="F20" s="390"/>
      <c r="G20" s="391"/>
    </row>
    <row r="21" spans="2:7" ht="13.15" customHeight="1" x14ac:dyDescent="0.15">
      <c r="B21" s="384" t="s">
        <v>49</v>
      </c>
      <c r="C21" s="233" t="s">
        <v>258</v>
      </c>
      <c r="D21" s="234" t="s">
        <v>259</v>
      </c>
      <c r="E21" s="387" t="s">
        <v>260</v>
      </c>
      <c r="F21" s="388"/>
      <c r="G21" s="235" t="s">
        <v>261</v>
      </c>
    </row>
    <row r="22" spans="2:7" ht="26.1" customHeight="1" x14ac:dyDescent="0.15">
      <c r="B22" s="385"/>
      <c r="C22" s="236"/>
      <c r="D22" s="237"/>
      <c r="E22" s="238"/>
      <c r="F22" s="152" t="s">
        <v>73</v>
      </c>
      <c r="G22" s="239" t="s">
        <v>262</v>
      </c>
    </row>
    <row r="23" spans="2:7" ht="26.1" customHeight="1" x14ac:dyDescent="0.15">
      <c r="B23" s="385"/>
      <c r="C23" s="236"/>
      <c r="D23" s="237"/>
      <c r="E23" s="238"/>
      <c r="F23" s="152" t="s">
        <v>73</v>
      </c>
      <c r="G23" s="239" t="s">
        <v>262</v>
      </c>
    </row>
    <row r="24" spans="2:7" ht="26.1" customHeight="1" thickBot="1" x14ac:dyDescent="0.2">
      <c r="B24" s="386"/>
      <c r="C24" s="240"/>
      <c r="D24" s="241"/>
      <c r="E24" s="242"/>
      <c r="F24" s="153" t="s">
        <v>73</v>
      </c>
      <c r="G24" s="243" t="s">
        <v>262</v>
      </c>
    </row>
    <row r="25" spans="2:7" ht="13.15" customHeight="1" thickBot="1" x14ac:dyDescent="0.2">
      <c r="B25" s="244"/>
      <c r="C25" s="244"/>
      <c r="D25" s="244"/>
      <c r="E25" s="244"/>
      <c r="F25" s="244"/>
      <c r="G25" s="244"/>
    </row>
    <row r="26" spans="2:7" ht="13.15" customHeight="1" thickBot="1" x14ac:dyDescent="0.2">
      <c r="B26" s="230" t="s">
        <v>256</v>
      </c>
      <c r="C26" s="230" t="s">
        <v>340</v>
      </c>
      <c r="D26" s="392" t="s">
        <v>257</v>
      </c>
      <c r="E26" s="392"/>
      <c r="F26" s="392"/>
      <c r="G26" s="392"/>
    </row>
    <row r="27" spans="2:7" ht="26.1" customHeight="1" thickBot="1" x14ac:dyDescent="0.2">
      <c r="B27" s="231"/>
      <c r="C27" s="232" t="str">
        <f>IF(B27&lt;&gt;"",VLOOKUP(B27,別紙２!$C$6:$D$527,2,FALSE),"")</f>
        <v/>
      </c>
      <c r="D27" s="389"/>
      <c r="E27" s="390"/>
      <c r="F27" s="390"/>
      <c r="G27" s="391"/>
    </row>
    <row r="28" spans="2:7" ht="13.15" customHeight="1" x14ac:dyDescent="0.15">
      <c r="B28" s="384" t="s">
        <v>49</v>
      </c>
      <c r="C28" s="233" t="s">
        <v>258</v>
      </c>
      <c r="D28" s="234" t="s">
        <v>259</v>
      </c>
      <c r="E28" s="387" t="s">
        <v>260</v>
      </c>
      <c r="F28" s="388"/>
      <c r="G28" s="235" t="s">
        <v>261</v>
      </c>
    </row>
    <row r="29" spans="2:7" ht="26.1" customHeight="1" x14ac:dyDescent="0.15">
      <c r="B29" s="385"/>
      <c r="C29" s="236"/>
      <c r="D29" s="237"/>
      <c r="E29" s="238"/>
      <c r="F29" s="152" t="s">
        <v>73</v>
      </c>
      <c r="G29" s="239" t="s">
        <v>262</v>
      </c>
    </row>
    <row r="30" spans="2:7" ht="26.1" customHeight="1" x14ac:dyDescent="0.15">
      <c r="B30" s="385"/>
      <c r="C30" s="236"/>
      <c r="D30" s="237"/>
      <c r="E30" s="238"/>
      <c r="F30" s="152" t="s">
        <v>73</v>
      </c>
      <c r="G30" s="239" t="s">
        <v>262</v>
      </c>
    </row>
    <row r="31" spans="2:7" ht="26.1" customHeight="1" thickBot="1" x14ac:dyDescent="0.2">
      <c r="B31" s="386"/>
      <c r="C31" s="240"/>
      <c r="D31" s="241"/>
      <c r="E31" s="242"/>
      <c r="F31" s="153" t="s">
        <v>73</v>
      </c>
      <c r="G31" s="243" t="s">
        <v>262</v>
      </c>
    </row>
    <row r="32" spans="2:7" ht="13.15" customHeight="1" thickBot="1" x14ac:dyDescent="0.2">
      <c r="B32" s="244"/>
      <c r="C32" s="244"/>
      <c r="D32" s="244"/>
      <c r="E32" s="244"/>
      <c r="F32" s="244"/>
      <c r="G32" s="244"/>
    </row>
    <row r="33" spans="2:8" ht="13.15" customHeight="1" thickBot="1" x14ac:dyDescent="0.2">
      <c r="B33" s="230" t="s">
        <v>256</v>
      </c>
      <c r="C33" s="230" t="s">
        <v>340</v>
      </c>
      <c r="D33" s="392" t="s">
        <v>257</v>
      </c>
      <c r="E33" s="392"/>
      <c r="F33" s="392"/>
      <c r="G33" s="392"/>
    </row>
    <row r="34" spans="2:8" ht="26.1" customHeight="1" thickBot="1" x14ac:dyDescent="0.2">
      <c r="B34" s="231"/>
      <c r="C34" s="232" t="str">
        <f>IF(B34&lt;&gt;"",VLOOKUP(B34,別紙２!$C$6:$D$527,2,FALSE),"")</f>
        <v/>
      </c>
      <c r="D34" s="389"/>
      <c r="E34" s="390"/>
      <c r="F34" s="390"/>
      <c r="G34" s="391"/>
    </row>
    <row r="35" spans="2:8" ht="13.15" customHeight="1" x14ac:dyDescent="0.15">
      <c r="B35" s="384" t="s">
        <v>49</v>
      </c>
      <c r="C35" s="233" t="s">
        <v>258</v>
      </c>
      <c r="D35" s="234" t="s">
        <v>259</v>
      </c>
      <c r="E35" s="387" t="s">
        <v>260</v>
      </c>
      <c r="F35" s="388"/>
      <c r="G35" s="235" t="s">
        <v>261</v>
      </c>
    </row>
    <row r="36" spans="2:8" ht="26.1" customHeight="1" x14ac:dyDescent="0.15">
      <c r="B36" s="385"/>
      <c r="C36" s="236"/>
      <c r="D36" s="237"/>
      <c r="E36" s="238"/>
      <c r="F36" s="152" t="s">
        <v>73</v>
      </c>
      <c r="G36" s="239" t="s">
        <v>262</v>
      </c>
    </row>
    <row r="37" spans="2:8" ht="26.1" customHeight="1" x14ac:dyDescent="0.15">
      <c r="B37" s="385"/>
      <c r="C37" s="236"/>
      <c r="D37" s="237"/>
      <c r="E37" s="238"/>
      <c r="F37" s="152" t="s">
        <v>73</v>
      </c>
      <c r="G37" s="239" t="s">
        <v>262</v>
      </c>
    </row>
    <row r="38" spans="2:8" ht="26.1" customHeight="1" thickBot="1" x14ac:dyDescent="0.2">
      <c r="B38" s="386"/>
      <c r="C38" s="240"/>
      <c r="D38" s="241"/>
      <c r="E38" s="242"/>
      <c r="F38" s="153" t="s">
        <v>73</v>
      </c>
      <c r="G38" s="243" t="s">
        <v>262</v>
      </c>
    </row>
    <row r="39" spans="2:8" ht="13.5" customHeight="1" x14ac:dyDescent="0.15"/>
    <row r="40" spans="2:8" s="244" customFormat="1" ht="13.5" customHeight="1" x14ac:dyDescent="0.15">
      <c r="B40" s="244" t="s">
        <v>441</v>
      </c>
    </row>
    <row r="41" spans="2:8" s="244" customFormat="1" ht="13.5" customHeight="1" x14ac:dyDescent="0.15">
      <c r="B41" s="244" t="s">
        <v>341</v>
      </c>
    </row>
    <row r="42" spans="2:8" ht="13.5" customHeight="1" x14ac:dyDescent="0.15">
      <c r="H42" s="246" t="s">
        <v>9</v>
      </c>
    </row>
    <row r="43" spans="2:8" ht="15.95" customHeight="1" thickBot="1" x14ac:dyDescent="0.2">
      <c r="B43" s="225" t="s">
        <v>28</v>
      </c>
      <c r="G43" s="227" t="s">
        <v>351</v>
      </c>
    </row>
    <row r="44" spans="2:8" ht="13.5" x14ac:dyDescent="0.15">
      <c r="C44" s="393" t="s">
        <v>116</v>
      </c>
      <c r="D44" s="394"/>
      <c r="E44" s="393" t="s">
        <v>117</v>
      </c>
      <c r="F44" s="394"/>
      <c r="G44" s="210" t="s">
        <v>427</v>
      </c>
      <c r="H44" s="228"/>
    </row>
    <row r="45" spans="2:8" ht="30.6" customHeight="1" thickBot="1" x14ac:dyDescent="0.2">
      <c r="C45" s="397" t="str">
        <f>IF(様式２ー１!$D$23="","",様式２ー１!$D$23)</f>
        <v/>
      </c>
      <c r="D45" s="398"/>
      <c r="E45" s="395" t="str">
        <f>IF(様式２ー１!$F$3="","",DBCS(様式２ー１!$F$3))</f>
        <v/>
      </c>
      <c r="F45" s="396"/>
      <c r="G45" s="154"/>
      <c r="H45" s="229"/>
    </row>
    <row r="46" spans="2:8" ht="13.35" customHeight="1" thickBot="1" x14ac:dyDescent="0.2"/>
    <row r="47" spans="2:8" ht="13.15" customHeight="1" thickBot="1" x14ac:dyDescent="0.2">
      <c r="B47" s="230" t="s">
        <v>256</v>
      </c>
      <c r="C47" s="230" t="s">
        <v>340</v>
      </c>
      <c r="D47" s="392" t="s">
        <v>257</v>
      </c>
      <c r="E47" s="392"/>
      <c r="F47" s="392"/>
      <c r="G47" s="392"/>
    </row>
    <row r="48" spans="2:8" ht="26.1" customHeight="1" thickBot="1" x14ac:dyDescent="0.2">
      <c r="B48" s="231"/>
      <c r="C48" s="232" t="str">
        <f>IF(B48&lt;&gt;"",VLOOKUP(B48,別紙２!$C$6:$D$527,2,FALSE),"")</f>
        <v/>
      </c>
      <c r="D48" s="389"/>
      <c r="E48" s="390"/>
      <c r="F48" s="390"/>
      <c r="G48" s="391"/>
    </row>
    <row r="49" spans="2:7" ht="13.15" customHeight="1" x14ac:dyDescent="0.15">
      <c r="B49" s="384" t="s">
        <v>49</v>
      </c>
      <c r="C49" s="233" t="s">
        <v>258</v>
      </c>
      <c r="D49" s="234" t="s">
        <v>259</v>
      </c>
      <c r="E49" s="387" t="s">
        <v>260</v>
      </c>
      <c r="F49" s="388"/>
      <c r="G49" s="235" t="s">
        <v>261</v>
      </c>
    </row>
    <row r="50" spans="2:7" ht="26.1" customHeight="1" x14ac:dyDescent="0.15">
      <c r="B50" s="385"/>
      <c r="C50" s="236"/>
      <c r="D50" s="237"/>
      <c r="E50" s="238"/>
      <c r="F50" s="152" t="s">
        <v>73</v>
      </c>
      <c r="G50" s="239" t="s">
        <v>262</v>
      </c>
    </row>
    <row r="51" spans="2:7" ht="26.1" customHeight="1" x14ac:dyDescent="0.15">
      <c r="B51" s="385"/>
      <c r="C51" s="236"/>
      <c r="D51" s="237"/>
      <c r="E51" s="238"/>
      <c r="F51" s="152" t="s">
        <v>73</v>
      </c>
      <c r="G51" s="239" t="s">
        <v>262</v>
      </c>
    </row>
    <row r="52" spans="2:7" ht="26.1" customHeight="1" thickBot="1" x14ac:dyDescent="0.2">
      <c r="B52" s="386"/>
      <c r="C52" s="240"/>
      <c r="D52" s="241"/>
      <c r="E52" s="242"/>
      <c r="F52" s="153" t="s">
        <v>73</v>
      </c>
      <c r="G52" s="243" t="s">
        <v>262</v>
      </c>
    </row>
    <row r="53" spans="2:7" ht="13.15" customHeight="1" thickBot="1" x14ac:dyDescent="0.2">
      <c r="B53" s="244"/>
      <c r="C53" s="244"/>
      <c r="D53" s="244"/>
      <c r="E53" s="244"/>
      <c r="F53" s="244"/>
      <c r="G53" s="245"/>
    </row>
    <row r="54" spans="2:7" ht="13.15" customHeight="1" thickBot="1" x14ac:dyDescent="0.2">
      <c r="B54" s="230" t="s">
        <v>256</v>
      </c>
      <c r="C54" s="230" t="s">
        <v>340</v>
      </c>
      <c r="D54" s="392" t="s">
        <v>257</v>
      </c>
      <c r="E54" s="392"/>
      <c r="F54" s="392"/>
      <c r="G54" s="392"/>
    </row>
    <row r="55" spans="2:7" ht="26.1" customHeight="1" thickBot="1" x14ac:dyDescent="0.2">
      <c r="B55" s="231"/>
      <c r="C55" s="232" t="str">
        <f>IF(B55&lt;&gt;"",VLOOKUP(B55,別紙２!$C$6:$D$527,2,FALSE),"")</f>
        <v/>
      </c>
      <c r="D55" s="389"/>
      <c r="E55" s="390"/>
      <c r="F55" s="390"/>
      <c r="G55" s="391"/>
    </row>
    <row r="56" spans="2:7" ht="13.15" customHeight="1" x14ac:dyDescent="0.15">
      <c r="B56" s="384" t="s">
        <v>49</v>
      </c>
      <c r="C56" s="233" t="s">
        <v>258</v>
      </c>
      <c r="D56" s="234" t="s">
        <v>259</v>
      </c>
      <c r="E56" s="387" t="s">
        <v>260</v>
      </c>
      <c r="F56" s="388"/>
      <c r="G56" s="235" t="s">
        <v>261</v>
      </c>
    </row>
    <row r="57" spans="2:7" ht="26.1" customHeight="1" x14ac:dyDescent="0.15">
      <c r="B57" s="385"/>
      <c r="C57" s="236"/>
      <c r="D57" s="237"/>
      <c r="E57" s="238"/>
      <c r="F57" s="152" t="s">
        <v>73</v>
      </c>
      <c r="G57" s="239" t="s">
        <v>262</v>
      </c>
    </row>
    <row r="58" spans="2:7" ht="26.1" customHeight="1" x14ac:dyDescent="0.15">
      <c r="B58" s="385"/>
      <c r="C58" s="236"/>
      <c r="D58" s="237"/>
      <c r="E58" s="238"/>
      <c r="F58" s="152" t="s">
        <v>73</v>
      </c>
      <c r="G58" s="239" t="s">
        <v>262</v>
      </c>
    </row>
    <row r="59" spans="2:7" ht="26.1" customHeight="1" thickBot="1" x14ac:dyDescent="0.2">
      <c r="B59" s="386"/>
      <c r="C59" s="240"/>
      <c r="D59" s="241"/>
      <c r="E59" s="242"/>
      <c r="F59" s="153" t="s">
        <v>73</v>
      </c>
      <c r="G59" s="243" t="s">
        <v>262</v>
      </c>
    </row>
    <row r="60" spans="2:7" ht="13.15" customHeight="1" thickBot="1" x14ac:dyDescent="0.2">
      <c r="B60" s="244"/>
      <c r="C60" s="244"/>
      <c r="D60" s="244"/>
      <c r="E60" s="244"/>
      <c r="F60" s="244"/>
      <c r="G60" s="244"/>
    </row>
    <row r="61" spans="2:7" ht="13.15" customHeight="1" thickBot="1" x14ac:dyDescent="0.2">
      <c r="B61" s="230" t="s">
        <v>256</v>
      </c>
      <c r="C61" s="230" t="s">
        <v>340</v>
      </c>
      <c r="D61" s="392" t="s">
        <v>257</v>
      </c>
      <c r="E61" s="392"/>
      <c r="F61" s="392"/>
      <c r="G61" s="392"/>
    </row>
    <row r="62" spans="2:7" ht="26.1" customHeight="1" thickBot="1" x14ac:dyDescent="0.2">
      <c r="B62" s="231"/>
      <c r="C62" s="232" t="str">
        <f>IF(B62&lt;&gt;"",VLOOKUP(B62,別紙２!$C$6:$D$527,2,FALSE),"")</f>
        <v/>
      </c>
      <c r="D62" s="389"/>
      <c r="E62" s="390"/>
      <c r="F62" s="390"/>
      <c r="G62" s="391"/>
    </row>
    <row r="63" spans="2:7" ht="13.15" customHeight="1" x14ac:dyDescent="0.15">
      <c r="B63" s="384" t="s">
        <v>49</v>
      </c>
      <c r="C63" s="233" t="s">
        <v>258</v>
      </c>
      <c r="D63" s="234" t="s">
        <v>259</v>
      </c>
      <c r="E63" s="387" t="s">
        <v>260</v>
      </c>
      <c r="F63" s="388"/>
      <c r="G63" s="235" t="s">
        <v>261</v>
      </c>
    </row>
    <row r="64" spans="2:7" ht="26.1" customHeight="1" x14ac:dyDescent="0.15">
      <c r="B64" s="385"/>
      <c r="C64" s="236"/>
      <c r="D64" s="237"/>
      <c r="E64" s="238"/>
      <c r="F64" s="152" t="s">
        <v>73</v>
      </c>
      <c r="G64" s="239" t="s">
        <v>262</v>
      </c>
    </row>
    <row r="65" spans="2:7" ht="26.1" customHeight="1" x14ac:dyDescent="0.15">
      <c r="B65" s="385"/>
      <c r="C65" s="236"/>
      <c r="D65" s="237"/>
      <c r="E65" s="238"/>
      <c r="F65" s="152" t="s">
        <v>73</v>
      </c>
      <c r="G65" s="239" t="s">
        <v>262</v>
      </c>
    </row>
    <row r="66" spans="2:7" ht="26.1" customHeight="1" thickBot="1" x14ac:dyDescent="0.2">
      <c r="B66" s="386"/>
      <c r="C66" s="240"/>
      <c r="D66" s="241"/>
      <c r="E66" s="242"/>
      <c r="F66" s="153" t="s">
        <v>73</v>
      </c>
      <c r="G66" s="243" t="s">
        <v>262</v>
      </c>
    </row>
    <row r="67" spans="2:7" ht="13.15" customHeight="1" thickBot="1" x14ac:dyDescent="0.2">
      <c r="B67" s="244"/>
      <c r="C67" s="244"/>
      <c r="D67" s="244"/>
      <c r="E67" s="244"/>
      <c r="F67" s="244"/>
      <c r="G67" s="244"/>
    </row>
    <row r="68" spans="2:7" ht="13.15" customHeight="1" thickBot="1" x14ac:dyDescent="0.2">
      <c r="B68" s="230" t="s">
        <v>256</v>
      </c>
      <c r="C68" s="230" t="s">
        <v>340</v>
      </c>
      <c r="D68" s="392" t="s">
        <v>257</v>
      </c>
      <c r="E68" s="392"/>
      <c r="F68" s="392"/>
      <c r="G68" s="392"/>
    </row>
    <row r="69" spans="2:7" ht="26.1" customHeight="1" thickBot="1" x14ac:dyDescent="0.2">
      <c r="B69" s="231"/>
      <c r="C69" s="232" t="str">
        <f>IF(B69&lt;&gt;"",VLOOKUP(B69,別紙２!$C$6:$D$527,2,FALSE),"")</f>
        <v/>
      </c>
      <c r="D69" s="389"/>
      <c r="E69" s="390"/>
      <c r="F69" s="390"/>
      <c r="G69" s="391"/>
    </row>
    <row r="70" spans="2:7" ht="13.15" customHeight="1" x14ac:dyDescent="0.15">
      <c r="B70" s="384" t="s">
        <v>49</v>
      </c>
      <c r="C70" s="233" t="s">
        <v>258</v>
      </c>
      <c r="D70" s="234" t="s">
        <v>259</v>
      </c>
      <c r="E70" s="387" t="s">
        <v>260</v>
      </c>
      <c r="F70" s="388"/>
      <c r="G70" s="235" t="s">
        <v>261</v>
      </c>
    </row>
    <row r="71" spans="2:7" ht="26.1" customHeight="1" x14ac:dyDescent="0.15">
      <c r="B71" s="385"/>
      <c r="C71" s="236"/>
      <c r="D71" s="237"/>
      <c r="E71" s="238"/>
      <c r="F71" s="152" t="s">
        <v>73</v>
      </c>
      <c r="G71" s="239" t="s">
        <v>262</v>
      </c>
    </row>
    <row r="72" spans="2:7" ht="26.1" customHeight="1" x14ac:dyDescent="0.15">
      <c r="B72" s="385"/>
      <c r="C72" s="236"/>
      <c r="D72" s="237"/>
      <c r="E72" s="238"/>
      <c r="F72" s="152" t="s">
        <v>73</v>
      </c>
      <c r="G72" s="239" t="s">
        <v>262</v>
      </c>
    </row>
    <row r="73" spans="2:7" ht="26.1" customHeight="1" thickBot="1" x14ac:dyDescent="0.2">
      <c r="B73" s="386"/>
      <c r="C73" s="240"/>
      <c r="D73" s="241"/>
      <c r="E73" s="242"/>
      <c r="F73" s="153" t="s">
        <v>73</v>
      </c>
      <c r="G73" s="243" t="s">
        <v>262</v>
      </c>
    </row>
    <row r="74" spans="2:7" ht="13.15" customHeight="1" thickBot="1" x14ac:dyDescent="0.2">
      <c r="B74" s="244"/>
      <c r="C74" s="244"/>
      <c r="D74" s="244"/>
      <c r="E74" s="244"/>
      <c r="F74" s="244"/>
      <c r="G74" s="244"/>
    </row>
    <row r="75" spans="2:7" ht="13.15" customHeight="1" thickBot="1" x14ac:dyDescent="0.2">
      <c r="B75" s="230" t="s">
        <v>256</v>
      </c>
      <c r="C75" s="230" t="s">
        <v>340</v>
      </c>
      <c r="D75" s="392" t="s">
        <v>257</v>
      </c>
      <c r="E75" s="392"/>
      <c r="F75" s="392"/>
      <c r="G75" s="392"/>
    </row>
    <row r="76" spans="2:7" ht="26.1" customHeight="1" thickBot="1" x14ac:dyDescent="0.2">
      <c r="B76" s="231"/>
      <c r="C76" s="232" t="str">
        <f>IF(B76&lt;&gt;"",VLOOKUP(B76,別紙２!$C$6:$D$527,2,FALSE),"")</f>
        <v/>
      </c>
      <c r="D76" s="389"/>
      <c r="E76" s="390"/>
      <c r="F76" s="390"/>
      <c r="G76" s="391"/>
    </row>
    <row r="77" spans="2:7" ht="13.15" customHeight="1" x14ac:dyDescent="0.15">
      <c r="B77" s="384" t="s">
        <v>49</v>
      </c>
      <c r="C77" s="233" t="s">
        <v>258</v>
      </c>
      <c r="D77" s="234" t="s">
        <v>259</v>
      </c>
      <c r="E77" s="387" t="s">
        <v>260</v>
      </c>
      <c r="F77" s="388"/>
      <c r="G77" s="235" t="s">
        <v>261</v>
      </c>
    </row>
    <row r="78" spans="2:7" ht="26.1" customHeight="1" x14ac:dyDescent="0.15">
      <c r="B78" s="385"/>
      <c r="C78" s="236"/>
      <c r="D78" s="237"/>
      <c r="E78" s="238"/>
      <c r="F78" s="152" t="s">
        <v>73</v>
      </c>
      <c r="G78" s="239" t="s">
        <v>262</v>
      </c>
    </row>
    <row r="79" spans="2:7" ht="26.1" customHeight="1" x14ac:dyDescent="0.15">
      <c r="B79" s="385"/>
      <c r="C79" s="236"/>
      <c r="D79" s="237"/>
      <c r="E79" s="238"/>
      <c r="F79" s="152" t="s">
        <v>73</v>
      </c>
      <c r="G79" s="239" t="s">
        <v>262</v>
      </c>
    </row>
    <row r="80" spans="2:7" ht="26.1" customHeight="1" thickBot="1" x14ac:dyDescent="0.2">
      <c r="B80" s="386"/>
      <c r="C80" s="240"/>
      <c r="D80" s="241"/>
      <c r="E80" s="242"/>
      <c r="F80" s="153" t="s">
        <v>73</v>
      </c>
      <c r="G80" s="243" t="s">
        <v>262</v>
      </c>
    </row>
    <row r="81" spans="2:8" ht="13.5" customHeight="1" x14ac:dyDescent="0.15"/>
    <row r="82" spans="2:8" s="244" customFormat="1" ht="13.5" customHeight="1" x14ac:dyDescent="0.15">
      <c r="B82" s="244" t="s">
        <v>441</v>
      </c>
    </row>
    <row r="83" spans="2:8" s="244" customFormat="1" ht="13.5" customHeight="1" x14ac:dyDescent="0.15">
      <c r="B83" s="244" t="s">
        <v>341</v>
      </c>
    </row>
    <row r="84" spans="2:8" ht="13.5" customHeight="1" x14ac:dyDescent="0.15">
      <c r="H84" s="246" t="s">
        <v>9</v>
      </c>
    </row>
    <row r="85" spans="2:8" ht="15.95" customHeight="1" thickBot="1" x14ac:dyDescent="0.2">
      <c r="B85" s="225" t="s">
        <v>28</v>
      </c>
      <c r="G85" s="227" t="s">
        <v>355</v>
      </c>
    </row>
    <row r="86" spans="2:8" ht="13.5" x14ac:dyDescent="0.15">
      <c r="C86" s="393" t="s">
        <v>116</v>
      </c>
      <c r="D86" s="394"/>
      <c r="E86" s="393" t="s">
        <v>117</v>
      </c>
      <c r="F86" s="394"/>
      <c r="G86" s="210" t="s">
        <v>427</v>
      </c>
      <c r="H86" s="228"/>
    </row>
    <row r="87" spans="2:8" ht="30.6" customHeight="1" thickBot="1" x14ac:dyDescent="0.2">
      <c r="C87" s="397" t="str">
        <f>IF(様式２ー１!$D$23="","",様式２ー１!$D$23)</f>
        <v/>
      </c>
      <c r="D87" s="398"/>
      <c r="E87" s="395" t="str">
        <f>IF(様式２ー１!$F$3="","",DBCS(様式２ー１!$F$3))</f>
        <v/>
      </c>
      <c r="F87" s="396"/>
      <c r="G87" s="154"/>
      <c r="H87" s="229"/>
    </row>
    <row r="88" spans="2:8" ht="13.35" customHeight="1" thickBot="1" x14ac:dyDescent="0.2"/>
    <row r="89" spans="2:8" ht="13.15" customHeight="1" thickBot="1" x14ac:dyDescent="0.2">
      <c r="B89" s="230" t="s">
        <v>256</v>
      </c>
      <c r="C89" s="230" t="s">
        <v>340</v>
      </c>
      <c r="D89" s="392" t="s">
        <v>257</v>
      </c>
      <c r="E89" s="392"/>
      <c r="F89" s="392"/>
      <c r="G89" s="392"/>
    </row>
    <row r="90" spans="2:8" ht="26.1" customHeight="1" thickBot="1" x14ac:dyDescent="0.2">
      <c r="B90" s="231"/>
      <c r="C90" s="232" t="str">
        <f>IF(B90&lt;&gt;"",VLOOKUP(B90,別紙２!$C$6:$D$527,2,FALSE),"")</f>
        <v/>
      </c>
      <c r="D90" s="389"/>
      <c r="E90" s="390"/>
      <c r="F90" s="390"/>
      <c r="G90" s="391"/>
    </row>
    <row r="91" spans="2:8" ht="13.15" customHeight="1" x14ac:dyDescent="0.15">
      <c r="B91" s="384" t="s">
        <v>49</v>
      </c>
      <c r="C91" s="233" t="s">
        <v>258</v>
      </c>
      <c r="D91" s="234" t="s">
        <v>259</v>
      </c>
      <c r="E91" s="387" t="s">
        <v>260</v>
      </c>
      <c r="F91" s="388"/>
      <c r="G91" s="235" t="s">
        <v>261</v>
      </c>
    </row>
    <row r="92" spans="2:8" ht="26.1" customHeight="1" x14ac:dyDescent="0.15">
      <c r="B92" s="385"/>
      <c r="C92" s="236"/>
      <c r="D92" s="237"/>
      <c r="E92" s="238"/>
      <c r="F92" s="152" t="s">
        <v>73</v>
      </c>
      <c r="G92" s="239" t="s">
        <v>262</v>
      </c>
    </row>
    <row r="93" spans="2:8" ht="26.1" customHeight="1" x14ac:dyDescent="0.15">
      <c r="B93" s="385"/>
      <c r="C93" s="236"/>
      <c r="D93" s="237"/>
      <c r="E93" s="238"/>
      <c r="F93" s="152" t="s">
        <v>73</v>
      </c>
      <c r="G93" s="239" t="s">
        <v>262</v>
      </c>
    </row>
    <row r="94" spans="2:8" ht="26.1" customHeight="1" thickBot="1" x14ac:dyDescent="0.2">
      <c r="B94" s="386"/>
      <c r="C94" s="240"/>
      <c r="D94" s="241"/>
      <c r="E94" s="242"/>
      <c r="F94" s="153" t="s">
        <v>73</v>
      </c>
      <c r="G94" s="243" t="s">
        <v>262</v>
      </c>
    </row>
    <row r="95" spans="2:8" ht="13.15" customHeight="1" thickBot="1" x14ac:dyDescent="0.2">
      <c r="B95" s="244"/>
      <c r="C95" s="244"/>
      <c r="D95" s="244"/>
      <c r="E95" s="244"/>
      <c r="F95" s="244"/>
      <c r="G95" s="245"/>
    </row>
    <row r="96" spans="2:8" ht="13.15" customHeight="1" thickBot="1" x14ac:dyDescent="0.2">
      <c r="B96" s="230" t="s">
        <v>256</v>
      </c>
      <c r="C96" s="230" t="s">
        <v>340</v>
      </c>
      <c r="D96" s="392" t="s">
        <v>257</v>
      </c>
      <c r="E96" s="392"/>
      <c r="F96" s="392"/>
      <c r="G96" s="392"/>
    </row>
    <row r="97" spans="2:7" ht="26.1" customHeight="1" thickBot="1" x14ac:dyDescent="0.2">
      <c r="B97" s="231"/>
      <c r="C97" s="232" t="str">
        <f>IF(B97&lt;&gt;"",VLOOKUP(B97,別紙２!$C$6:$D$527,2,FALSE),"")</f>
        <v/>
      </c>
      <c r="D97" s="389"/>
      <c r="E97" s="390"/>
      <c r="F97" s="390"/>
      <c r="G97" s="391"/>
    </row>
    <row r="98" spans="2:7" ht="13.15" customHeight="1" x14ac:dyDescent="0.15">
      <c r="B98" s="384" t="s">
        <v>49</v>
      </c>
      <c r="C98" s="233" t="s">
        <v>258</v>
      </c>
      <c r="D98" s="234" t="s">
        <v>259</v>
      </c>
      <c r="E98" s="387" t="s">
        <v>260</v>
      </c>
      <c r="F98" s="388"/>
      <c r="G98" s="235" t="s">
        <v>261</v>
      </c>
    </row>
    <row r="99" spans="2:7" ht="26.1" customHeight="1" x14ac:dyDescent="0.15">
      <c r="B99" s="385"/>
      <c r="C99" s="236"/>
      <c r="D99" s="237"/>
      <c r="E99" s="238"/>
      <c r="F99" s="152" t="s">
        <v>73</v>
      </c>
      <c r="G99" s="239" t="s">
        <v>262</v>
      </c>
    </row>
    <row r="100" spans="2:7" ht="26.1" customHeight="1" x14ac:dyDescent="0.15">
      <c r="B100" s="385"/>
      <c r="C100" s="236"/>
      <c r="D100" s="237"/>
      <c r="E100" s="238"/>
      <c r="F100" s="152" t="s">
        <v>73</v>
      </c>
      <c r="G100" s="239" t="s">
        <v>262</v>
      </c>
    </row>
    <row r="101" spans="2:7" ht="26.1" customHeight="1" thickBot="1" x14ac:dyDescent="0.2">
      <c r="B101" s="386"/>
      <c r="C101" s="240"/>
      <c r="D101" s="241"/>
      <c r="E101" s="242"/>
      <c r="F101" s="153" t="s">
        <v>73</v>
      </c>
      <c r="G101" s="243" t="s">
        <v>262</v>
      </c>
    </row>
    <row r="102" spans="2:7" ht="13.15" customHeight="1" thickBot="1" x14ac:dyDescent="0.2">
      <c r="B102" s="244"/>
      <c r="C102" s="244"/>
      <c r="D102" s="244"/>
      <c r="E102" s="244"/>
      <c r="F102" s="244"/>
      <c r="G102" s="244"/>
    </row>
    <row r="103" spans="2:7" ht="13.15" customHeight="1" thickBot="1" x14ac:dyDescent="0.2">
      <c r="B103" s="230" t="s">
        <v>256</v>
      </c>
      <c r="C103" s="230" t="s">
        <v>340</v>
      </c>
      <c r="D103" s="392" t="s">
        <v>257</v>
      </c>
      <c r="E103" s="392"/>
      <c r="F103" s="392"/>
      <c r="G103" s="392"/>
    </row>
    <row r="104" spans="2:7" ht="26.1" customHeight="1" thickBot="1" x14ac:dyDescent="0.2">
      <c r="B104" s="231"/>
      <c r="C104" s="232" t="str">
        <f>IF(B104&lt;&gt;"",VLOOKUP(B104,別紙２!$C$6:$D$527,2,FALSE),"")</f>
        <v/>
      </c>
      <c r="D104" s="389"/>
      <c r="E104" s="390"/>
      <c r="F104" s="390"/>
      <c r="G104" s="391"/>
    </row>
    <row r="105" spans="2:7" ht="13.15" customHeight="1" x14ac:dyDescent="0.15">
      <c r="B105" s="384" t="s">
        <v>49</v>
      </c>
      <c r="C105" s="233" t="s">
        <v>258</v>
      </c>
      <c r="D105" s="234" t="s">
        <v>259</v>
      </c>
      <c r="E105" s="387" t="s">
        <v>260</v>
      </c>
      <c r="F105" s="388"/>
      <c r="G105" s="235" t="s">
        <v>261</v>
      </c>
    </row>
    <row r="106" spans="2:7" ht="26.1" customHeight="1" x14ac:dyDescent="0.15">
      <c r="B106" s="385"/>
      <c r="C106" s="236"/>
      <c r="D106" s="237"/>
      <c r="E106" s="238"/>
      <c r="F106" s="152" t="s">
        <v>73</v>
      </c>
      <c r="G106" s="239" t="s">
        <v>262</v>
      </c>
    </row>
    <row r="107" spans="2:7" ht="26.1" customHeight="1" x14ac:dyDescent="0.15">
      <c r="B107" s="385"/>
      <c r="C107" s="236"/>
      <c r="D107" s="237"/>
      <c r="E107" s="238"/>
      <c r="F107" s="152" t="s">
        <v>73</v>
      </c>
      <c r="G107" s="239" t="s">
        <v>262</v>
      </c>
    </row>
    <row r="108" spans="2:7" ht="26.1" customHeight="1" thickBot="1" x14ac:dyDescent="0.2">
      <c r="B108" s="386"/>
      <c r="C108" s="240"/>
      <c r="D108" s="241"/>
      <c r="E108" s="242"/>
      <c r="F108" s="153" t="s">
        <v>73</v>
      </c>
      <c r="G108" s="243" t="s">
        <v>262</v>
      </c>
    </row>
    <row r="109" spans="2:7" ht="13.15" customHeight="1" thickBot="1" x14ac:dyDescent="0.2">
      <c r="B109" s="244"/>
      <c r="C109" s="244"/>
      <c r="D109" s="244"/>
      <c r="E109" s="244"/>
      <c r="F109" s="244"/>
      <c r="G109" s="244"/>
    </row>
    <row r="110" spans="2:7" ht="13.15" customHeight="1" thickBot="1" x14ac:dyDescent="0.2">
      <c r="B110" s="230" t="s">
        <v>256</v>
      </c>
      <c r="C110" s="230" t="s">
        <v>340</v>
      </c>
      <c r="D110" s="392" t="s">
        <v>257</v>
      </c>
      <c r="E110" s="392"/>
      <c r="F110" s="392"/>
      <c r="G110" s="392"/>
    </row>
    <row r="111" spans="2:7" ht="26.1" customHeight="1" thickBot="1" x14ac:dyDescent="0.2">
      <c r="B111" s="231"/>
      <c r="C111" s="232" t="str">
        <f>IF(B111&lt;&gt;"",VLOOKUP(B111,別紙２!$C$6:$D$527,2,FALSE),"")</f>
        <v/>
      </c>
      <c r="D111" s="389"/>
      <c r="E111" s="390"/>
      <c r="F111" s="390"/>
      <c r="G111" s="391"/>
    </row>
    <row r="112" spans="2:7" ht="13.15" customHeight="1" x14ac:dyDescent="0.15">
      <c r="B112" s="384" t="s">
        <v>49</v>
      </c>
      <c r="C112" s="233" t="s">
        <v>258</v>
      </c>
      <c r="D112" s="234" t="s">
        <v>259</v>
      </c>
      <c r="E112" s="387" t="s">
        <v>260</v>
      </c>
      <c r="F112" s="388"/>
      <c r="G112" s="235" t="s">
        <v>261</v>
      </c>
    </row>
    <row r="113" spans="2:8" ht="26.1" customHeight="1" x14ac:dyDescent="0.15">
      <c r="B113" s="385"/>
      <c r="C113" s="236"/>
      <c r="D113" s="237"/>
      <c r="E113" s="238"/>
      <c r="F113" s="152" t="s">
        <v>73</v>
      </c>
      <c r="G113" s="239" t="s">
        <v>262</v>
      </c>
    </row>
    <row r="114" spans="2:8" ht="26.1" customHeight="1" x14ac:dyDescent="0.15">
      <c r="B114" s="385"/>
      <c r="C114" s="236"/>
      <c r="D114" s="237"/>
      <c r="E114" s="238"/>
      <c r="F114" s="152" t="s">
        <v>73</v>
      </c>
      <c r="G114" s="239" t="s">
        <v>262</v>
      </c>
    </row>
    <row r="115" spans="2:8" ht="26.1" customHeight="1" thickBot="1" x14ac:dyDescent="0.2">
      <c r="B115" s="386"/>
      <c r="C115" s="240"/>
      <c r="D115" s="241"/>
      <c r="E115" s="242"/>
      <c r="F115" s="153" t="s">
        <v>73</v>
      </c>
      <c r="G115" s="243" t="s">
        <v>262</v>
      </c>
    </row>
    <row r="116" spans="2:8" ht="13.15" customHeight="1" thickBot="1" x14ac:dyDescent="0.2">
      <c r="B116" s="244"/>
      <c r="C116" s="244"/>
      <c r="D116" s="244"/>
      <c r="E116" s="244"/>
      <c r="F116" s="244"/>
      <c r="G116" s="244"/>
    </row>
    <row r="117" spans="2:8" ht="13.15" customHeight="1" thickBot="1" x14ac:dyDescent="0.2">
      <c r="B117" s="230" t="s">
        <v>256</v>
      </c>
      <c r="C117" s="230" t="s">
        <v>340</v>
      </c>
      <c r="D117" s="392" t="s">
        <v>257</v>
      </c>
      <c r="E117" s="392"/>
      <c r="F117" s="392"/>
      <c r="G117" s="392"/>
    </row>
    <row r="118" spans="2:8" ht="26.1" customHeight="1" thickBot="1" x14ac:dyDescent="0.2">
      <c r="B118" s="231"/>
      <c r="C118" s="232" t="str">
        <f>IF(B118&lt;&gt;"",VLOOKUP(B118,別紙２!$C$6:$D$527,2,FALSE),"")</f>
        <v/>
      </c>
      <c r="D118" s="389"/>
      <c r="E118" s="390"/>
      <c r="F118" s="390"/>
      <c r="G118" s="391"/>
    </row>
    <row r="119" spans="2:8" ht="13.15" customHeight="1" x14ac:dyDescent="0.15">
      <c r="B119" s="384" t="s">
        <v>49</v>
      </c>
      <c r="C119" s="233" t="s">
        <v>258</v>
      </c>
      <c r="D119" s="234" t="s">
        <v>259</v>
      </c>
      <c r="E119" s="387" t="s">
        <v>260</v>
      </c>
      <c r="F119" s="388"/>
      <c r="G119" s="235" t="s">
        <v>261</v>
      </c>
    </row>
    <row r="120" spans="2:8" ht="26.1" customHeight="1" x14ac:dyDescent="0.15">
      <c r="B120" s="385"/>
      <c r="C120" s="236"/>
      <c r="D120" s="237"/>
      <c r="E120" s="238"/>
      <c r="F120" s="152" t="s">
        <v>73</v>
      </c>
      <c r="G120" s="239" t="s">
        <v>262</v>
      </c>
    </row>
    <row r="121" spans="2:8" ht="26.1" customHeight="1" x14ac:dyDescent="0.15">
      <c r="B121" s="385"/>
      <c r="C121" s="236"/>
      <c r="D121" s="237"/>
      <c r="E121" s="238"/>
      <c r="F121" s="152" t="s">
        <v>73</v>
      </c>
      <c r="G121" s="239" t="s">
        <v>262</v>
      </c>
    </row>
    <row r="122" spans="2:8" ht="26.1" customHeight="1" thickBot="1" x14ac:dyDescent="0.2">
      <c r="B122" s="386"/>
      <c r="C122" s="240"/>
      <c r="D122" s="241"/>
      <c r="E122" s="242"/>
      <c r="F122" s="153" t="s">
        <v>73</v>
      </c>
      <c r="G122" s="243" t="s">
        <v>262</v>
      </c>
    </row>
    <row r="123" spans="2:8" ht="13.5" customHeight="1" x14ac:dyDescent="0.15"/>
    <row r="124" spans="2:8" s="244" customFormat="1" ht="13.5" customHeight="1" x14ac:dyDescent="0.15">
      <c r="B124" s="244" t="s">
        <v>441</v>
      </c>
    </row>
    <row r="125" spans="2:8" s="244" customFormat="1" ht="13.5" customHeight="1" x14ac:dyDescent="0.15">
      <c r="B125" s="244" t="s">
        <v>341</v>
      </c>
    </row>
    <row r="126" spans="2:8" ht="13.5" customHeight="1" x14ac:dyDescent="0.15">
      <c r="H126" s="246" t="s">
        <v>9</v>
      </c>
    </row>
    <row r="127" spans="2:8" ht="15.95" customHeight="1" thickBot="1" x14ac:dyDescent="0.2">
      <c r="B127" s="225" t="s">
        <v>28</v>
      </c>
      <c r="G127" s="227" t="s">
        <v>352</v>
      </c>
    </row>
    <row r="128" spans="2:8" ht="13.5" x14ac:dyDescent="0.15">
      <c r="C128" s="393" t="s">
        <v>116</v>
      </c>
      <c r="D128" s="394"/>
      <c r="E128" s="393" t="s">
        <v>117</v>
      </c>
      <c r="F128" s="394"/>
      <c r="G128" s="210" t="s">
        <v>427</v>
      </c>
      <c r="H128" s="228"/>
    </row>
    <row r="129" spans="2:8" ht="30.6" customHeight="1" thickBot="1" x14ac:dyDescent="0.2">
      <c r="C129" s="397" t="str">
        <f>IF(様式２ー１!$D$23="","",様式２ー１!$D$23)</f>
        <v/>
      </c>
      <c r="D129" s="398"/>
      <c r="E129" s="395" t="str">
        <f>IF(様式２ー１!$F$3="","",DBCS(様式２ー１!$F$3))</f>
        <v/>
      </c>
      <c r="F129" s="396"/>
      <c r="G129" s="154"/>
      <c r="H129" s="229"/>
    </row>
    <row r="130" spans="2:8" ht="13.35" customHeight="1" thickBot="1" x14ac:dyDescent="0.2"/>
    <row r="131" spans="2:8" ht="13.15" customHeight="1" thickBot="1" x14ac:dyDescent="0.2">
      <c r="B131" s="230" t="s">
        <v>256</v>
      </c>
      <c r="C131" s="230" t="s">
        <v>340</v>
      </c>
      <c r="D131" s="392" t="s">
        <v>257</v>
      </c>
      <c r="E131" s="392"/>
      <c r="F131" s="392"/>
      <c r="G131" s="392"/>
    </row>
    <row r="132" spans="2:8" ht="26.1" customHeight="1" thickBot="1" x14ac:dyDescent="0.2">
      <c r="B132" s="231"/>
      <c r="C132" s="232" t="str">
        <f>IF(B132&lt;&gt;"",VLOOKUP(B132,別紙２!$C$6:$D$527,2,FALSE),"")</f>
        <v/>
      </c>
      <c r="D132" s="389"/>
      <c r="E132" s="390"/>
      <c r="F132" s="390"/>
      <c r="G132" s="391"/>
    </row>
    <row r="133" spans="2:8" ht="13.15" customHeight="1" x14ac:dyDescent="0.15">
      <c r="B133" s="384" t="s">
        <v>49</v>
      </c>
      <c r="C133" s="233" t="s">
        <v>258</v>
      </c>
      <c r="D133" s="234" t="s">
        <v>259</v>
      </c>
      <c r="E133" s="387" t="s">
        <v>260</v>
      </c>
      <c r="F133" s="388"/>
      <c r="G133" s="235" t="s">
        <v>261</v>
      </c>
    </row>
    <row r="134" spans="2:8" ht="26.1" customHeight="1" x14ac:dyDescent="0.15">
      <c r="B134" s="385"/>
      <c r="C134" s="236"/>
      <c r="D134" s="237"/>
      <c r="E134" s="238"/>
      <c r="F134" s="152" t="s">
        <v>73</v>
      </c>
      <c r="G134" s="239" t="s">
        <v>262</v>
      </c>
    </row>
    <row r="135" spans="2:8" ht="26.1" customHeight="1" x14ac:dyDescent="0.15">
      <c r="B135" s="385"/>
      <c r="C135" s="236"/>
      <c r="D135" s="237"/>
      <c r="E135" s="238"/>
      <c r="F135" s="152" t="s">
        <v>73</v>
      </c>
      <c r="G135" s="239" t="s">
        <v>262</v>
      </c>
    </row>
    <row r="136" spans="2:8" ht="26.1" customHeight="1" thickBot="1" x14ac:dyDescent="0.2">
      <c r="B136" s="386"/>
      <c r="C136" s="240"/>
      <c r="D136" s="241"/>
      <c r="E136" s="242"/>
      <c r="F136" s="153" t="s">
        <v>73</v>
      </c>
      <c r="G136" s="243" t="s">
        <v>262</v>
      </c>
    </row>
    <row r="137" spans="2:8" ht="13.15" customHeight="1" thickBot="1" x14ac:dyDescent="0.2">
      <c r="B137" s="244"/>
      <c r="C137" s="244"/>
      <c r="D137" s="244"/>
      <c r="E137" s="244"/>
      <c r="F137" s="244"/>
      <c r="G137" s="245"/>
    </row>
    <row r="138" spans="2:8" ht="13.15" customHeight="1" thickBot="1" x14ac:dyDescent="0.2">
      <c r="B138" s="230" t="s">
        <v>256</v>
      </c>
      <c r="C138" s="230" t="s">
        <v>340</v>
      </c>
      <c r="D138" s="392" t="s">
        <v>257</v>
      </c>
      <c r="E138" s="392"/>
      <c r="F138" s="392"/>
      <c r="G138" s="392"/>
    </row>
    <row r="139" spans="2:8" ht="26.1" customHeight="1" thickBot="1" x14ac:dyDescent="0.2">
      <c r="B139" s="231"/>
      <c r="C139" s="232" t="str">
        <f>IF(B139&lt;&gt;"",VLOOKUP(B139,別紙２!$C$6:$D$527,2,FALSE),"")</f>
        <v/>
      </c>
      <c r="D139" s="389"/>
      <c r="E139" s="390"/>
      <c r="F139" s="390"/>
      <c r="G139" s="391"/>
    </row>
    <row r="140" spans="2:8" ht="13.15" customHeight="1" x14ac:dyDescent="0.15">
      <c r="B140" s="384" t="s">
        <v>49</v>
      </c>
      <c r="C140" s="233" t="s">
        <v>258</v>
      </c>
      <c r="D140" s="234" t="s">
        <v>259</v>
      </c>
      <c r="E140" s="387" t="s">
        <v>260</v>
      </c>
      <c r="F140" s="388"/>
      <c r="G140" s="235" t="s">
        <v>261</v>
      </c>
    </row>
    <row r="141" spans="2:8" ht="26.1" customHeight="1" x14ac:dyDescent="0.15">
      <c r="B141" s="385"/>
      <c r="C141" s="236"/>
      <c r="D141" s="237"/>
      <c r="E141" s="238"/>
      <c r="F141" s="152" t="s">
        <v>73</v>
      </c>
      <c r="G141" s="239" t="s">
        <v>262</v>
      </c>
    </row>
    <row r="142" spans="2:8" ht="26.1" customHeight="1" x14ac:dyDescent="0.15">
      <c r="B142" s="385"/>
      <c r="C142" s="236"/>
      <c r="D142" s="237"/>
      <c r="E142" s="238"/>
      <c r="F142" s="152" t="s">
        <v>73</v>
      </c>
      <c r="G142" s="239" t="s">
        <v>262</v>
      </c>
    </row>
    <row r="143" spans="2:8" ht="26.1" customHeight="1" thickBot="1" x14ac:dyDescent="0.2">
      <c r="B143" s="386"/>
      <c r="C143" s="240"/>
      <c r="D143" s="241"/>
      <c r="E143" s="242"/>
      <c r="F143" s="153" t="s">
        <v>73</v>
      </c>
      <c r="G143" s="243" t="s">
        <v>262</v>
      </c>
    </row>
    <row r="144" spans="2:8" ht="13.15" customHeight="1" thickBot="1" x14ac:dyDescent="0.2">
      <c r="B144" s="244"/>
      <c r="C144" s="244"/>
      <c r="D144" s="244"/>
      <c r="E144" s="244"/>
      <c r="F144" s="244"/>
      <c r="G144" s="244"/>
    </row>
    <row r="145" spans="2:7" ht="13.15" customHeight="1" thickBot="1" x14ac:dyDescent="0.2">
      <c r="B145" s="230" t="s">
        <v>256</v>
      </c>
      <c r="C145" s="230" t="s">
        <v>340</v>
      </c>
      <c r="D145" s="392" t="s">
        <v>257</v>
      </c>
      <c r="E145" s="392"/>
      <c r="F145" s="392"/>
      <c r="G145" s="392"/>
    </row>
    <row r="146" spans="2:7" ht="26.1" customHeight="1" thickBot="1" x14ac:dyDescent="0.2">
      <c r="B146" s="231"/>
      <c r="C146" s="232" t="str">
        <f>IF(B146&lt;&gt;"",VLOOKUP(B146,別紙２!$C$6:$D$527,2,FALSE),"")</f>
        <v/>
      </c>
      <c r="D146" s="389"/>
      <c r="E146" s="390"/>
      <c r="F146" s="390"/>
      <c r="G146" s="391"/>
    </row>
    <row r="147" spans="2:7" ht="13.15" customHeight="1" x14ac:dyDescent="0.15">
      <c r="B147" s="384" t="s">
        <v>49</v>
      </c>
      <c r="C147" s="233" t="s">
        <v>258</v>
      </c>
      <c r="D147" s="234" t="s">
        <v>259</v>
      </c>
      <c r="E147" s="387" t="s">
        <v>260</v>
      </c>
      <c r="F147" s="388"/>
      <c r="G147" s="235" t="s">
        <v>261</v>
      </c>
    </row>
    <row r="148" spans="2:7" ht="26.1" customHeight="1" x14ac:dyDescent="0.15">
      <c r="B148" s="385"/>
      <c r="C148" s="236"/>
      <c r="D148" s="237"/>
      <c r="E148" s="238"/>
      <c r="F148" s="152" t="s">
        <v>73</v>
      </c>
      <c r="G148" s="239" t="s">
        <v>262</v>
      </c>
    </row>
    <row r="149" spans="2:7" ht="26.1" customHeight="1" x14ac:dyDescent="0.15">
      <c r="B149" s="385"/>
      <c r="C149" s="236"/>
      <c r="D149" s="237"/>
      <c r="E149" s="238"/>
      <c r="F149" s="152" t="s">
        <v>73</v>
      </c>
      <c r="G149" s="239" t="s">
        <v>262</v>
      </c>
    </row>
    <row r="150" spans="2:7" ht="26.1" customHeight="1" thickBot="1" x14ac:dyDescent="0.2">
      <c r="B150" s="386"/>
      <c r="C150" s="240"/>
      <c r="D150" s="241"/>
      <c r="E150" s="242"/>
      <c r="F150" s="153" t="s">
        <v>73</v>
      </c>
      <c r="G150" s="243" t="s">
        <v>262</v>
      </c>
    </row>
    <row r="151" spans="2:7" ht="13.15" customHeight="1" thickBot="1" x14ac:dyDescent="0.2">
      <c r="B151" s="244"/>
      <c r="C151" s="244"/>
      <c r="D151" s="244"/>
      <c r="E151" s="244"/>
      <c r="F151" s="244"/>
      <c r="G151" s="244"/>
    </row>
    <row r="152" spans="2:7" ht="13.15" customHeight="1" thickBot="1" x14ac:dyDescent="0.2">
      <c r="B152" s="230" t="s">
        <v>256</v>
      </c>
      <c r="C152" s="230" t="s">
        <v>340</v>
      </c>
      <c r="D152" s="392" t="s">
        <v>257</v>
      </c>
      <c r="E152" s="392"/>
      <c r="F152" s="392"/>
      <c r="G152" s="392"/>
    </row>
    <row r="153" spans="2:7" ht="26.1" customHeight="1" thickBot="1" x14ac:dyDescent="0.2">
      <c r="B153" s="231"/>
      <c r="C153" s="232" t="str">
        <f>IF(B153&lt;&gt;"",VLOOKUP(B153,別紙２!$C$6:$D$527,2,FALSE),"")</f>
        <v/>
      </c>
      <c r="D153" s="389"/>
      <c r="E153" s="390"/>
      <c r="F153" s="390"/>
      <c r="G153" s="391"/>
    </row>
    <row r="154" spans="2:7" ht="13.15" customHeight="1" x14ac:dyDescent="0.15">
      <c r="B154" s="384" t="s">
        <v>49</v>
      </c>
      <c r="C154" s="233" t="s">
        <v>258</v>
      </c>
      <c r="D154" s="234" t="s">
        <v>259</v>
      </c>
      <c r="E154" s="387" t="s">
        <v>260</v>
      </c>
      <c r="F154" s="388"/>
      <c r="G154" s="235" t="s">
        <v>261</v>
      </c>
    </row>
    <row r="155" spans="2:7" ht="26.1" customHeight="1" x14ac:dyDescent="0.15">
      <c r="B155" s="385"/>
      <c r="C155" s="236"/>
      <c r="D155" s="237"/>
      <c r="E155" s="238"/>
      <c r="F155" s="152" t="s">
        <v>73</v>
      </c>
      <c r="G155" s="239" t="s">
        <v>262</v>
      </c>
    </row>
    <row r="156" spans="2:7" ht="26.1" customHeight="1" x14ac:dyDescent="0.15">
      <c r="B156" s="385"/>
      <c r="C156" s="236"/>
      <c r="D156" s="237"/>
      <c r="E156" s="238"/>
      <c r="F156" s="152" t="s">
        <v>73</v>
      </c>
      <c r="G156" s="239" t="s">
        <v>262</v>
      </c>
    </row>
    <row r="157" spans="2:7" ht="26.1" customHeight="1" thickBot="1" x14ac:dyDescent="0.2">
      <c r="B157" s="386"/>
      <c r="C157" s="240"/>
      <c r="D157" s="241"/>
      <c r="E157" s="242"/>
      <c r="F157" s="153" t="s">
        <v>73</v>
      </c>
      <c r="G157" s="243" t="s">
        <v>262</v>
      </c>
    </row>
    <row r="158" spans="2:7" ht="13.15" customHeight="1" thickBot="1" x14ac:dyDescent="0.2">
      <c r="B158" s="244"/>
      <c r="C158" s="244"/>
      <c r="D158" s="244"/>
      <c r="E158" s="244"/>
      <c r="F158" s="244"/>
      <c r="G158" s="244"/>
    </row>
    <row r="159" spans="2:7" ht="13.15" customHeight="1" thickBot="1" x14ac:dyDescent="0.2">
      <c r="B159" s="230" t="s">
        <v>256</v>
      </c>
      <c r="C159" s="230" t="s">
        <v>340</v>
      </c>
      <c r="D159" s="392" t="s">
        <v>257</v>
      </c>
      <c r="E159" s="392"/>
      <c r="F159" s="392"/>
      <c r="G159" s="392"/>
    </row>
    <row r="160" spans="2:7" ht="26.1" customHeight="1" thickBot="1" x14ac:dyDescent="0.2">
      <c r="B160" s="231"/>
      <c r="C160" s="232" t="str">
        <f>IF(B160&lt;&gt;"",VLOOKUP(B160,別紙２!$C$6:$D$527,2,FALSE),"")</f>
        <v/>
      </c>
      <c r="D160" s="389"/>
      <c r="E160" s="390"/>
      <c r="F160" s="390"/>
      <c r="G160" s="391"/>
    </row>
    <row r="161" spans="2:8" ht="13.15" customHeight="1" x14ac:dyDescent="0.15">
      <c r="B161" s="384" t="s">
        <v>49</v>
      </c>
      <c r="C161" s="233" t="s">
        <v>258</v>
      </c>
      <c r="D161" s="234" t="s">
        <v>259</v>
      </c>
      <c r="E161" s="387" t="s">
        <v>260</v>
      </c>
      <c r="F161" s="388"/>
      <c r="G161" s="235" t="s">
        <v>261</v>
      </c>
    </row>
    <row r="162" spans="2:8" ht="26.1" customHeight="1" x14ac:dyDescent="0.15">
      <c r="B162" s="385"/>
      <c r="C162" s="236"/>
      <c r="D162" s="237"/>
      <c r="E162" s="238"/>
      <c r="F162" s="152" t="s">
        <v>73</v>
      </c>
      <c r="G162" s="239" t="s">
        <v>262</v>
      </c>
    </row>
    <row r="163" spans="2:8" ht="26.1" customHeight="1" x14ac:dyDescent="0.15">
      <c r="B163" s="385"/>
      <c r="C163" s="236"/>
      <c r="D163" s="237"/>
      <c r="E163" s="238"/>
      <c r="F163" s="152" t="s">
        <v>73</v>
      </c>
      <c r="G163" s="239" t="s">
        <v>262</v>
      </c>
    </row>
    <row r="164" spans="2:8" ht="26.1" customHeight="1" thickBot="1" x14ac:dyDescent="0.2">
      <c r="B164" s="386"/>
      <c r="C164" s="240"/>
      <c r="D164" s="241"/>
      <c r="E164" s="242"/>
      <c r="F164" s="153" t="s">
        <v>73</v>
      </c>
      <c r="G164" s="243" t="s">
        <v>262</v>
      </c>
    </row>
    <row r="165" spans="2:8" ht="13.5" customHeight="1" x14ac:dyDescent="0.15"/>
    <row r="166" spans="2:8" s="244" customFormat="1" ht="13.5" customHeight="1" x14ac:dyDescent="0.15">
      <c r="B166" s="244" t="s">
        <v>441</v>
      </c>
    </row>
    <row r="167" spans="2:8" s="244" customFormat="1" ht="13.5" customHeight="1" x14ac:dyDescent="0.15">
      <c r="B167" s="244" t="s">
        <v>341</v>
      </c>
    </row>
    <row r="168" spans="2:8" ht="13.5" customHeight="1" x14ac:dyDescent="0.15">
      <c r="H168" s="246" t="s">
        <v>9</v>
      </c>
    </row>
    <row r="169" spans="2:8" ht="15.95" customHeight="1" thickBot="1" x14ac:dyDescent="0.2">
      <c r="B169" s="225" t="s">
        <v>28</v>
      </c>
      <c r="G169" s="227" t="s">
        <v>353</v>
      </c>
    </row>
    <row r="170" spans="2:8" ht="13.5" x14ac:dyDescent="0.15">
      <c r="C170" s="393" t="s">
        <v>116</v>
      </c>
      <c r="D170" s="394"/>
      <c r="E170" s="393" t="s">
        <v>117</v>
      </c>
      <c r="F170" s="394"/>
      <c r="G170" s="210" t="s">
        <v>427</v>
      </c>
      <c r="H170" s="228"/>
    </row>
    <row r="171" spans="2:8" ht="30.6" customHeight="1" thickBot="1" x14ac:dyDescent="0.2">
      <c r="C171" s="397" t="str">
        <f>IF(様式２ー１!$D$23="","",様式２ー１!$D$23)</f>
        <v/>
      </c>
      <c r="D171" s="398"/>
      <c r="E171" s="395" t="str">
        <f>IF(様式２ー１!$F$3="","",DBCS(様式２ー１!$F$3))</f>
        <v/>
      </c>
      <c r="F171" s="396"/>
      <c r="G171" s="154"/>
      <c r="H171" s="229"/>
    </row>
    <row r="172" spans="2:8" ht="13.35" customHeight="1" thickBot="1" x14ac:dyDescent="0.2"/>
    <row r="173" spans="2:8" ht="13.15" customHeight="1" thickBot="1" x14ac:dyDescent="0.2">
      <c r="B173" s="230" t="s">
        <v>256</v>
      </c>
      <c r="C173" s="230" t="s">
        <v>340</v>
      </c>
      <c r="D173" s="392" t="s">
        <v>257</v>
      </c>
      <c r="E173" s="392"/>
      <c r="F173" s="392"/>
      <c r="G173" s="392"/>
    </row>
    <row r="174" spans="2:8" ht="26.1" customHeight="1" thickBot="1" x14ac:dyDescent="0.2">
      <c r="B174" s="231"/>
      <c r="C174" s="232" t="str">
        <f>IF(B174&lt;&gt;"",VLOOKUP(B174,別紙２!$C$6:$D$527,2,FALSE),"")</f>
        <v/>
      </c>
      <c r="D174" s="389"/>
      <c r="E174" s="390"/>
      <c r="F174" s="390"/>
      <c r="G174" s="391"/>
    </row>
    <row r="175" spans="2:8" ht="13.15" customHeight="1" x14ac:dyDescent="0.15">
      <c r="B175" s="384" t="s">
        <v>49</v>
      </c>
      <c r="C175" s="233" t="s">
        <v>258</v>
      </c>
      <c r="D175" s="234" t="s">
        <v>259</v>
      </c>
      <c r="E175" s="387" t="s">
        <v>260</v>
      </c>
      <c r="F175" s="388"/>
      <c r="G175" s="235" t="s">
        <v>261</v>
      </c>
    </row>
    <row r="176" spans="2:8" ht="26.1" customHeight="1" x14ac:dyDescent="0.15">
      <c r="B176" s="385"/>
      <c r="C176" s="236"/>
      <c r="D176" s="237"/>
      <c r="E176" s="238"/>
      <c r="F176" s="152" t="s">
        <v>73</v>
      </c>
      <c r="G176" s="239" t="s">
        <v>262</v>
      </c>
    </row>
    <row r="177" spans="2:7" ht="26.1" customHeight="1" x14ac:dyDescent="0.15">
      <c r="B177" s="385"/>
      <c r="C177" s="236"/>
      <c r="D177" s="237"/>
      <c r="E177" s="238"/>
      <c r="F177" s="152" t="s">
        <v>73</v>
      </c>
      <c r="G177" s="239" t="s">
        <v>262</v>
      </c>
    </row>
    <row r="178" spans="2:7" ht="26.1" customHeight="1" thickBot="1" x14ac:dyDescent="0.2">
      <c r="B178" s="386"/>
      <c r="C178" s="240"/>
      <c r="D178" s="241"/>
      <c r="E178" s="242"/>
      <c r="F178" s="153" t="s">
        <v>73</v>
      </c>
      <c r="G178" s="243" t="s">
        <v>262</v>
      </c>
    </row>
    <row r="179" spans="2:7" ht="13.15" customHeight="1" thickBot="1" x14ac:dyDescent="0.2">
      <c r="B179" s="244"/>
      <c r="C179" s="244"/>
      <c r="D179" s="244"/>
      <c r="E179" s="244"/>
      <c r="F179" s="244"/>
      <c r="G179" s="245"/>
    </row>
    <row r="180" spans="2:7" ht="13.15" customHeight="1" thickBot="1" x14ac:dyDescent="0.2">
      <c r="B180" s="230" t="s">
        <v>256</v>
      </c>
      <c r="C180" s="230" t="s">
        <v>340</v>
      </c>
      <c r="D180" s="392" t="s">
        <v>257</v>
      </c>
      <c r="E180" s="392"/>
      <c r="F180" s="392"/>
      <c r="G180" s="392"/>
    </row>
    <row r="181" spans="2:7" ht="26.1" customHeight="1" thickBot="1" x14ac:dyDescent="0.2">
      <c r="B181" s="231"/>
      <c r="C181" s="232" t="str">
        <f>IF(B181&lt;&gt;"",VLOOKUP(B181,別紙２!$C$6:$D$527,2,FALSE),"")</f>
        <v/>
      </c>
      <c r="D181" s="389"/>
      <c r="E181" s="390"/>
      <c r="F181" s="390"/>
      <c r="G181" s="391"/>
    </row>
    <row r="182" spans="2:7" ht="13.15" customHeight="1" x14ac:dyDescent="0.15">
      <c r="B182" s="384" t="s">
        <v>49</v>
      </c>
      <c r="C182" s="233" t="s">
        <v>258</v>
      </c>
      <c r="D182" s="234" t="s">
        <v>259</v>
      </c>
      <c r="E182" s="387" t="s">
        <v>260</v>
      </c>
      <c r="F182" s="388"/>
      <c r="G182" s="235" t="s">
        <v>261</v>
      </c>
    </row>
    <row r="183" spans="2:7" ht="26.1" customHeight="1" x14ac:dyDescent="0.15">
      <c r="B183" s="385"/>
      <c r="C183" s="236"/>
      <c r="D183" s="237"/>
      <c r="E183" s="238"/>
      <c r="F183" s="152" t="s">
        <v>73</v>
      </c>
      <c r="G183" s="239" t="s">
        <v>262</v>
      </c>
    </row>
    <row r="184" spans="2:7" ht="26.1" customHeight="1" x14ac:dyDescent="0.15">
      <c r="B184" s="385"/>
      <c r="C184" s="236"/>
      <c r="D184" s="237"/>
      <c r="E184" s="238"/>
      <c r="F184" s="152" t="s">
        <v>73</v>
      </c>
      <c r="G184" s="239" t="s">
        <v>262</v>
      </c>
    </row>
    <row r="185" spans="2:7" ht="26.1" customHeight="1" thickBot="1" x14ac:dyDescent="0.2">
      <c r="B185" s="386"/>
      <c r="C185" s="240"/>
      <c r="D185" s="241"/>
      <c r="E185" s="242"/>
      <c r="F185" s="153" t="s">
        <v>73</v>
      </c>
      <c r="G185" s="243" t="s">
        <v>262</v>
      </c>
    </row>
    <row r="186" spans="2:7" ht="13.15" customHeight="1" thickBot="1" x14ac:dyDescent="0.2">
      <c r="B186" s="244"/>
      <c r="C186" s="244"/>
      <c r="D186" s="244"/>
      <c r="E186" s="244"/>
      <c r="F186" s="244"/>
      <c r="G186" s="244"/>
    </row>
    <row r="187" spans="2:7" ht="13.15" customHeight="1" thickBot="1" x14ac:dyDescent="0.2">
      <c r="B187" s="230" t="s">
        <v>256</v>
      </c>
      <c r="C187" s="230" t="s">
        <v>340</v>
      </c>
      <c r="D187" s="392" t="s">
        <v>257</v>
      </c>
      <c r="E187" s="392"/>
      <c r="F187" s="392"/>
      <c r="G187" s="392"/>
    </row>
    <row r="188" spans="2:7" ht="26.1" customHeight="1" thickBot="1" x14ac:dyDescent="0.2">
      <c r="B188" s="231"/>
      <c r="C188" s="232" t="str">
        <f>IF(B188&lt;&gt;"",VLOOKUP(B188,別紙２!$C$6:$D$527,2,FALSE),"")</f>
        <v/>
      </c>
      <c r="D188" s="389"/>
      <c r="E188" s="390"/>
      <c r="F188" s="390"/>
      <c r="G188" s="391"/>
    </row>
    <row r="189" spans="2:7" ht="13.15" customHeight="1" x14ac:dyDescent="0.15">
      <c r="B189" s="384" t="s">
        <v>49</v>
      </c>
      <c r="C189" s="233" t="s">
        <v>258</v>
      </c>
      <c r="D189" s="234" t="s">
        <v>259</v>
      </c>
      <c r="E189" s="387" t="s">
        <v>260</v>
      </c>
      <c r="F189" s="388"/>
      <c r="G189" s="235" t="s">
        <v>261</v>
      </c>
    </row>
    <row r="190" spans="2:7" ht="26.1" customHeight="1" x14ac:dyDescent="0.15">
      <c r="B190" s="385"/>
      <c r="C190" s="236"/>
      <c r="D190" s="237"/>
      <c r="E190" s="238"/>
      <c r="F190" s="152" t="s">
        <v>73</v>
      </c>
      <c r="G190" s="239" t="s">
        <v>262</v>
      </c>
    </row>
    <row r="191" spans="2:7" ht="26.1" customHeight="1" x14ac:dyDescent="0.15">
      <c r="B191" s="385"/>
      <c r="C191" s="236"/>
      <c r="D191" s="237"/>
      <c r="E191" s="238"/>
      <c r="F191" s="152" t="s">
        <v>73</v>
      </c>
      <c r="G191" s="239" t="s">
        <v>262</v>
      </c>
    </row>
    <row r="192" spans="2:7" ht="26.1" customHeight="1" thickBot="1" x14ac:dyDescent="0.2">
      <c r="B192" s="386"/>
      <c r="C192" s="240"/>
      <c r="D192" s="241"/>
      <c r="E192" s="242"/>
      <c r="F192" s="153" t="s">
        <v>73</v>
      </c>
      <c r="G192" s="243" t="s">
        <v>262</v>
      </c>
    </row>
    <row r="193" spans="2:7" ht="13.15" customHeight="1" thickBot="1" x14ac:dyDescent="0.2">
      <c r="B193" s="244"/>
      <c r="C193" s="244"/>
      <c r="D193" s="244"/>
      <c r="E193" s="244"/>
      <c r="F193" s="244"/>
      <c r="G193" s="244"/>
    </row>
    <row r="194" spans="2:7" ht="13.15" customHeight="1" thickBot="1" x14ac:dyDescent="0.2">
      <c r="B194" s="230" t="s">
        <v>256</v>
      </c>
      <c r="C194" s="230" t="s">
        <v>340</v>
      </c>
      <c r="D194" s="392" t="s">
        <v>257</v>
      </c>
      <c r="E194" s="392"/>
      <c r="F194" s="392"/>
      <c r="G194" s="392"/>
    </row>
    <row r="195" spans="2:7" ht="26.1" customHeight="1" thickBot="1" x14ac:dyDescent="0.2">
      <c r="B195" s="231"/>
      <c r="C195" s="232" t="str">
        <f>IF(B195&lt;&gt;"",VLOOKUP(B195,別紙２!$C$6:$D$527,2,FALSE),"")</f>
        <v/>
      </c>
      <c r="D195" s="389"/>
      <c r="E195" s="390"/>
      <c r="F195" s="390"/>
      <c r="G195" s="391"/>
    </row>
    <row r="196" spans="2:7" ht="13.15" customHeight="1" x14ac:dyDescent="0.15">
      <c r="B196" s="384" t="s">
        <v>49</v>
      </c>
      <c r="C196" s="233" t="s">
        <v>258</v>
      </c>
      <c r="D196" s="234" t="s">
        <v>259</v>
      </c>
      <c r="E196" s="387" t="s">
        <v>260</v>
      </c>
      <c r="F196" s="388"/>
      <c r="G196" s="235" t="s">
        <v>261</v>
      </c>
    </row>
    <row r="197" spans="2:7" ht="26.1" customHeight="1" x14ac:dyDescent="0.15">
      <c r="B197" s="385"/>
      <c r="C197" s="236"/>
      <c r="D197" s="237"/>
      <c r="E197" s="238"/>
      <c r="F197" s="152" t="s">
        <v>73</v>
      </c>
      <c r="G197" s="239" t="s">
        <v>262</v>
      </c>
    </row>
    <row r="198" spans="2:7" ht="26.1" customHeight="1" x14ac:dyDescent="0.15">
      <c r="B198" s="385"/>
      <c r="C198" s="236"/>
      <c r="D198" s="237"/>
      <c r="E198" s="238"/>
      <c r="F198" s="152" t="s">
        <v>73</v>
      </c>
      <c r="G198" s="239" t="s">
        <v>262</v>
      </c>
    </row>
    <row r="199" spans="2:7" ht="26.1" customHeight="1" thickBot="1" x14ac:dyDescent="0.2">
      <c r="B199" s="386"/>
      <c r="C199" s="240"/>
      <c r="D199" s="241"/>
      <c r="E199" s="242"/>
      <c r="F199" s="153" t="s">
        <v>73</v>
      </c>
      <c r="G199" s="243" t="s">
        <v>262</v>
      </c>
    </row>
    <row r="200" spans="2:7" ht="13.15" customHeight="1" thickBot="1" x14ac:dyDescent="0.2">
      <c r="B200" s="244"/>
      <c r="C200" s="244"/>
      <c r="D200" s="244"/>
      <c r="E200" s="244"/>
      <c r="F200" s="244"/>
      <c r="G200" s="244"/>
    </row>
    <row r="201" spans="2:7" ht="13.15" customHeight="1" thickBot="1" x14ac:dyDescent="0.2">
      <c r="B201" s="230" t="s">
        <v>256</v>
      </c>
      <c r="C201" s="230" t="s">
        <v>340</v>
      </c>
      <c r="D201" s="392" t="s">
        <v>257</v>
      </c>
      <c r="E201" s="392"/>
      <c r="F201" s="392"/>
      <c r="G201" s="392"/>
    </row>
    <row r="202" spans="2:7" ht="26.1" customHeight="1" thickBot="1" x14ac:dyDescent="0.2">
      <c r="B202" s="231"/>
      <c r="C202" s="232" t="str">
        <f>IF(B202&lt;&gt;"",VLOOKUP(B202,別紙２!$C$6:$D$527,2,FALSE),"")</f>
        <v/>
      </c>
      <c r="D202" s="389"/>
      <c r="E202" s="390"/>
      <c r="F202" s="390"/>
      <c r="G202" s="391"/>
    </row>
    <row r="203" spans="2:7" ht="13.15" customHeight="1" x14ac:dyDescent="0.15">
      <c r="B203" s="384" t="s">
        <v>49</v>
      </c>
      <c r="C203" s="233" t="s">
        <v>258</v>
      </c>
      <c r="D203" s="234" t="s">
        <v>259</v>
      </c>
      <c r="E203" s="387" t="s">
        <v>260</v>
      </c>
      <c r="F203" s="388"/>
      <c r="G203" s="235" t="s">
        <v>261</v>
      </c>
    </row>
    <row r="204" spans="2:7" ht="26.1" customHeight="1" x14ac:dyDescent="0.15">
      <c r="B204" s="385"/>
      <c r="C204" s="236"/>
      <c r="D204" s="237"/>
      <c r="E204" s="238"/>
      <c r="F204" s="152" t="s">
        <v>73</v>
      </c>
      <c r="G204" s="239" t="s">
        <v>262</v>
      </c>
    </row>
    <row r="205" spans="2:7" ht="26.1" customHeight="1" x14ac:dyDescent="0.15">
      <c r="B205" s="385"/>
      <c r="C205" s="236"/>
      <c r="D205" s="237"/>
      <c r="E205" s="238"/>
      <c r="F205" s="152" t="s">
        <v>73</v>
      </c>
      <c r="G205" s="239" t="s">
        <v>262</v>
      </c>
    </row>
    <row r="206" spans="2:7" ht="26.1" customHeight="1" thickBot="1" x14ac:dyDescent="0.2">
      <c r="B206" s="386"/>
      <c r="C206" s="240"/>
      <c r="D206" s="241"/>
      <c r="E206" s="242"/>
      <c r="F206" s="153" t="s">
        <v>73</v>
      </c>
      <c r="G206" s="243" t="s">
        <v>262</v>
      </c>
    </row>
    <row r="207" spans="2:7" ht="13.5" customHeight="1" x14ac:dyDescent="0.15"/>
    <row r="208" spans="2:7" s="244" customFormat="1" ht="13.5" customHeight="1" x14ac:dyDescent="0.15">
      <c r="B208" s="244" t="s">
        <v>441</v>
      </c>
    </row>
    <row r="209" spans="2:8" s="244" customFormat="1" ht="13.5" customHeight="1" x14ac:dyDescent="0.15">
      <c r="B209" s="244" t="s">
        <v>341</v>
      </c>
    </row>
    <row r="210" spans="2:8" ht="13.5" customHeight="1" x14ac:dyDescent="0.15">
      <c r="H210" s="246" t="s">
        <v>9</v>
      </c>
    </row>
    <row r="211" spans="2:8" ht="15.95" customHeight="1" thickBot="1" x14ac:dyDescent="0.2">
      <c r="B211" s="225" t="s">
        <v>28</v>
      </c>
      <c r="G211" s="227" t="s">
        <v>354</v>
      </c>
    </row>
    <row r="212" spans="2:8" ht="13.5" x14ac:dyDescent="0.15">
      <c r="C212" s="393" t="s">
        <v>116</v>
      </c>
      <c r="D212" s="394"/>
      <c r="E212" s="393" t="s">
        <v>117</v>
      </c>
      <c r="F212" s="394"/>
      <c r="G212" s="210" t="s">
        <v>427</v>
      </c>
      <c r="H212" s="228"/>
    </row>
    <row r="213" spans="2:8" ht="30.6" customHeight="1" thickBot="1" x14ac:dyDescent="0.2">
      <c r="C213" s="397" t="str">
        <f>IF(様式２ー１!$D$23="","",様式２ー１!$D$23)</f>
        <v/>
      </c>
      <c r="D213" s="398"/>
      <c r="E213" s="395" t="str">
        <f>IF(様式２ー１!$F$3="","",DBCS(様式２ー１!$F$3))</f>
        <v/>
      </c>
      <c r="F213" s="396"/>
      <c r="G213" s="154"/>
      <c r="H213" s="229"/>
    </row>
    <row r="214" spans="2:8" ht="13.35" customHeight="1" thickBot="1" x14ac:dyDescent="0.2"/>
    <row r="215" spans="2:8" ht="13.15" customHeight="1" thickBot="1" x14ac:dyDescent="0.2">
      <c r="B215" s="230" t="s">
        <v>256</v>
      </c>
      <c r="C215" s="230" t="s">
        <v>340</v>
      </c>
      <c r="D215" s="392" t="s">
        <v>257</v>
      </c>
      <c r="E215" s="392"/>
      <c r="F215" s="392"/>
      <c r="G215" s="392"/>
    </row>
    <row r="216" spans="2:8" ht="26.1" customHeight="1" thickBot="1" x14ac:dyDescent="0.2">
      <c r="B216" s="231"/>
      <c r="C216" s="232" t="str">
        <f>IF(B216&lt;&gt;"",VLOOKUP(B216,別紙２!$C$6:$D$527,2,FALSE),"")</f>
        <v/>
      </c>
      <c r="D216" s="389"/>
      <c r="E216" s="390"/>
      <c r="F216" s="390"/>
      <c r="G216" s="391"/>
    </row>
    <row r="217" spans="2:8" ht="13.15" customHeight="1" x14ac:dyDescent="0.15">
      <c r="B217" s="384" t="s">
        <v>49</v>
      </c>
      <c r="C217" s="233" t="s">
        <v>258</v>
      </c>
      <c r="D217" s="234" t="s">
        <v>259</v>
      </c>
      <c r="E217" s="387" t="s">
        <v>260</v>
      </c>
      <c r="F217" s="388"/>
      <c r="G217" s="235" t="s">
        <v>261</v>
      </c>
    </row>
    <row r="218" spans="2:8" ht="26.1" customHeight="1" x14ac:dyDescent="0.15">
      <c r="B218" s="385"/>
      <c r="C218" s="236"/>
      <c r="D218" s="237"/>
      <c r="E218" s="238"/>
      <c r="F218" s="152" t="s">
        <v>73</v>
      </c>
      <c r="G218" s="239" t="s">
        <v>262</v>
      </c>
    </row>
    <row r="219" spans="2:8" ht="26.1" customHeight="1" x14ac:dyDescent="0.15">
      <c r="B219" s="385"/>
      <c r="C219" s="236"/>
      <c r="D219" s="237"/>
      <c r="E219" s="238"/>
      <c r="F219" s="152" t="s">
        <v>73</v>
      </c>
      <c r="G219" s="239" t="s">
        <v>262</v>
      </c>
    </row>
    <row r="220" spans="2:8" ht="26.1" customHeight="1" thickBot="1" x14ac:dyDescent="0.2">
      <c r="B220" s="386"/>
      <c r="C220" s="240"/>
      <c r="D220" s="241"/>
      <c r="E220" s="242"/>
      <c r="F220" s="153" t="s">
        <v>73</v>
      </c>
      <c r="G220" s="243" t="s">
        <v>262</v>
      </c>
    </row>
    <row r="221" spans="2:8" ht="13.15" customHeight="1" thickBot="1" x14ac:dyDescent="0.2">
      <c r="B221" s="244"/>
      <c r="C221" s="244"/>
      <c r="D221" s="244"/>
      <c r="E221" s="244"/>
      <c r="F221" s="244"/>
      <c r="G221" s="245"/>
    </row>
    <row r="222" spans="2:8" ht="13.15" customHeight="1" thickBot="1" x14ac:dyDescent="0.2">
      <c r="B222" s="230" t="s">
        <v>256</v>
      </c>
      <c r="C222" s="230" t="s">
        <v>340</v>
      </c>
      <c r="D222" s="392" t="s">
        <v>257</v>
      </c>
      <c r="E222" s="392"/>
      <c r="F222" s="392"/>
      <c r="G222" s="392"/>
    </row>
    <row r="223" spans="2:8" ht="26.1" customHeight="1" thickBot="1" x14ac:dyDescent="0.2">
      <c r="B223" s="231"/>
      <c r="C223" s="232" t="str">
        <f>IF(B223&lt;&gt;"",VLOOKUP(B223,別紙２!$C$6:$D$527,2,FALSE),"")</f>
        <v/>
      </c>
      <c r="D223" s="389"/>
      <c r="E223" s="390"/>
      <c r="F223" s="390"/>
      <c r="G223" s="391"/>
    </row>
    <row r="224" spans="2:8" ht="13.15" customHeight="1" x14ac:dyDescent="0.15">
      <c r="B224" s="384" t="s">
        <v>49</v>
      </c>
      <c r="C224" s="233" t="s">
        <v>258</v>
      </c>
      <c r="D224" s="234" t="s">
        <v>259</v>
      </c>
      <c r="E224" s="387" t="s">
        <v>260</v>
      </c>
      <c r="F224" s="388"/>
      <c r="G224" s="235" t="s">
        <v>261</v>
      </c>
    </row>
    <row r="225" spans="2:7" ht="26.1" customHeight="1" x14ac:dyDescent="0.15">
      <c r="B225" s="385"/>
      <c r="C225" s="236"/>
      <c r="D225" s="237"/>
      <c r="E225" s="238"/>
      <c r="F225" s="152" t="s">
        <v>73</v>
      </c>
      <c r="G225" s="239" t="s">
        <v>262</v>
      </c>
    </row>
    <row r="226" spans="2:7" ht="26.1" customHeight="1" x14ac:dyDescent="0.15">
      <c r="B226" s="385"/>
      <c r="C226" s="236"/>
      <c r="D226" s="237"/>
      <c r="E226" s="238"/>
      <c r="F226" s="152" t="s">
        <v>73</v>
      </c>
      <c r="G226" s="239" t="s">
        <v>262</v>
      </c>
    </row>
    <row r="227" spans="2:7" ht="26.1" customHeight="1" thickBot="1" x14ac:dyDescent="0.2">
      <c r="B227" s="386"/>
      <c r="C227" s="240"/>
      <c r="D227" s="241"/>
      <c r="E227" s="242"/>
      <c r="F227" s="153" t="s">
        <v>73</v>
      </c>
      <c r="G227" s="243" t="s">
        <v>262</v>
      </c>
    </row>
    <row r="228" spans="2:7" ht="13.15" customHeight="1" thickBot="1" x14ac:dyDescent="0.2">
      <c r="B228" s="244"/>
      <c r="C228" s="244"/>
      <c r="D228" s="244"/>
      <c r="E228" s="244"/>
      <c r="F228" s="244"/>
      <c r="G228" s="244"/>
    </row>
    <row r="229" spans="2:7" ht="13.15" customHeight="1" thickBot="1" x14ac:dyDescent="0.2">
      <c r="B229" s="230" t="s">
        <v>256</v>
      </c>
      <c r="C229" s="230" t="s">
        <v>340</v>
      </c>
      <c r="D229" s="392" t="s">
        <v>257</v>
      </c>
      <c r="E229" s="392"/>
      <c r="F229" s="392"/>
      <c r="G229" s="392"/>
    </row>
    <row r="230" spans="2:7" ht="26.1" customHeight="1" thickBot="1" x14ac:dyDescent="0.2">
      <c r="B230" s="231"/>
      <c r="C230" s="232" t="str">
        <f>IF(B230&lt;&gt;"",VLOOKUP(B230,別紙２!$C$6:$D$527,2,FALSE),"")</f>
        <v/>
      </c>
      <c r="D230" s="389"/>
      <c r="E230" s="390"/>
      <c r="F230" s="390"/>
      <c r="G230" s="391"/>
    </row>
    <row r="231" spans="2:7" ht="13.15" customHeight="1" x14ac:dyDescent="0.15">
      <c r="B231" s="384" t="s">
        <v>49</v>
      </c>
      <c r="C231" s="233" t="s">
        <v>258</v>
      </c>
      <c r="D231" s="234" t="s">
        <v>259</v>
      </c>
      <c r="E231" s="387" t="s">
        <v>260</v>
      </c>
      <c r="F231" s="388"/>
      <c r="G231" s="235" t="s">
        <v>261</v>
      </c>
    </row>
    <row r="232" spans="2:7" ht="26.1" customHeight="1" x14ac:dyDescent="0.15">
      <c r="B232" s="385"/>
      <c r="C232" s="236"/>
      <c r="D232" s="237"/>
      <c r="E232" s="238"/>
      <c r="F232" s="152" t="s">
        <v>73</v>
      </c>
      <c r="G232" s="239" t="s">
        <v>262</v>
      </c>
    </row>
    <row r="233" spans="2:7" ht="26.1" customHeight="1" x14ac:dyDescent="0.15">
      <c r="B233" s="385"/>
      <c r="C233" s="236"/>
      <c r="D233" s="237"/>
      <c r="E233" s="238"/>
      <c r="F233" s="152" t="s">
        <v>73</v>
      </c>
      <c r="G233" s="239" t="s">
        <v>262</v>
      </c>
    </row>
    <row r="234" spans="2:7" ht="26.1" customHeight="1" thickBot="1" x14ac:dyDescent="0.2">
      <c r="B234" s="386"/>
      <c r="C234" s="240"/>
      <c r="D234" s="241"/>
      <c r="E234" s="242"/>
      <c r="F234" s="153" t="s">
        <v>73</v>
      </c>
      <c r="G234" s="243" t="s">
        <v>262</v>
      </c>
    </row>
    <row r="235" spans="2:7" ht="13.15" customHeight="1" thickBot="1" x14ac:dyDescent="0.2">
      <c r="B235" s="244"/>
      <c r="C235" s="244"/>
      <c r="D235" s="244"/>
      <c r="E235" s="244"/>
      <c r="F235" s="244"/>
      <c r="G235" s="244"/>
    </row>
    <row r="236" spans="2:7" ht="13.15" customHeight="1" thickBot="1" x14ac:dyDescent="0.2">
      <c r="B236" s="230" t="s">
        <v>256</v>
      </c>
      <c r="C236" s="230" t="s">
        <v>340</v>
      </c>
      <c r="D236" s="392" t="s">
        <v>257</v>
      </c>
      <c r="E236" s="392"/>
      <c r="F236" s="392"/>
      <c r="G236" s="392"/>
    </row>
    <row r="237" spans="2:7" ht="26.1" customHeight="1" thickBot="1" x14ac:dyDescent="0.2">
      <c r="B237" s="231"/>
      <c r="C237" s="232" t="str">
        <f>IF(B237&lt;&gt;"",VLOOKUP(B237,別紙２!$C$6:$D$527,2,FALSE),"")</f>
        <v/>
      </c>
      <c r="D237" s="389"/>
      <c r="E237" s="390"/>
      <c r="F237" s="390"/>
      <c r="G237" s="391"/>
    </row>
    <row r="238" spans="2:7" ht="13.15" customHeight="1" x14ac:dyDescent="0.15">
      <c r="B238" s="384" t="s">
        <v>49</v>
      </c>
      <c r="C238" s="233" t="s">
        <v>258</v>
      </c>
      <c r="D238" s="234" t="s">
        <v>259</v>
      </c>
      <c r="E238" s="387" t="s">
        <v>260</v>
      </c>
      <c r="F238" s="388"/>
      <c r="G238" s="235" t="s">
        <v>261</v>
      </c>
    </row>
    <row r="239" spans="2:7" ht="26.1" customHeight="1" x14ac:dyDescent="0.15">
      <c r="B239" s="385"/>
      <c r="C239" s="236"/>
      <c r="D239" s="237"/>
      <c r="E239" s="238"/>
      <c r="F239" s="152" t="s">
        <v>73</v>
      </c>
      <c r="G239" s="239" t="s">
        <v>262</v>
      </c>
    </row>
    <row r="240" spans="2:7" ht="26.1" customHeight="1" x14ac:dyDescent="0.15">
      <c r="B240" s="385"/>
      <c r="C240" s="236"/>
      <c r="D240" s="237"/>
      <c r="E240" s="238"/>
      <c r="F240" s="152" t="s">
        <v>73</v>
      </c>
      <c r="G240" s="239" t="s">
        <v>262</v>
      </c>
    </row>
    <row r="241" spans="2:8" ht="26.1" customHeight="1" thickBot="1" x14ac:dyDescent="0.2">
      <c r="B241" s="386"/>
      <c r="C241" s="240"/>
      <c r="D241" s="241"/>
      <c r="E241" s="242"/>
      <c r="F241" s="153" t="s">
        <v>73</v>
      </c>
      <c r="G241" s="243" t="s">
        <v>262</v>
      </c>
    </row>
    <row r="242" spans="2:8" ht="13.15" customHeight="1" thickBot="1" x14ac:dyDescent="0.2">
      <c r="B242" s="244"/>
      <c r="C242" s="244"/>
      <c r="D242" s="244"/>
      <c r="E242" s="244"/>
      <c r="F242" s="244"/>
      <c r="G242" s="244"/>
    </row>
    <row r="243" spans="2:8" ht="13.15" customHeight="1" thickBot="1" x14ac:dyDescent="0.2">
      <c r="B243" s="230" t="s">
        <v>256</v>
      </c>
      <c r="C243" s="230" t="s">
        <v>340</v>
      </c>
      <c r="D243" s="392" t="s">
        <v>257</v>
      </c>
      <c r="E243" s="392"/>
      <c r="F243" s="392"/>
      <c r="G243" s="392"/>
    </row>
    <row r="244" spans="2:8" ht="26.1" customHeight="1" thickBot="1" x14ac:dyDescent="0.2">
      <c r="B244" s="231"/>
      <c r="C244" s="232" t="str">
        <f>IF(B244&lt;&gt;"",VLOOKUP(B244,別紙２!$C$6:$D$527,2,FALSE),"")</f>
        <v/>
      </c>
      <c r="D244" s="389"/>
      <c r="E244" s="390"/>
      <c r="F244" s="390"/>
      <c r="G244" s="391"/>
    </row>
    <row r="245" spans="2:8" ht="13.15" customHeight="1" x14ac:dyDescent="0.15">
      <c r="B245" s="384" t="s">
        <v>49</v>
      </c>
      <c r="C245" s="233" t="s">
        <v>258</v>
      </c>
      <c r="D245" s="234" t="s">
        <v>259</v>
      </c>
      <c r="E245" s="387" t="s">
        <v>260</v>
      </c>
      <c r="F245" s="388"/>
      <c r="G245" s="235" t="s">
        <v>261</v>
      </c>
    </row>
    <row r="246" spans="2:8" ht="26.1" customHeight="1" x14ac:dyDescent="0.15">
      <c r="B246" s="385"/>
      <c r="C246" s="236"/>
      <c r="D246" s="237"/>
      <c r="E246" s="238"/>
      <c r="F246" s="152" t="s">
        <v>73</v>
      </c>
      <c r="G246" s="239" t="s">
        <v>262</v>
      </c>
    </row>
    <row r="247" spans="2:8" ht="26.1" customHeight="1" x14ac:dyDescent="0.15">
      <c r="B247" s="385"/>
      <c r="C247" s="236"/>
      <c r="D247" s="237"/>
      <c r="E247" s="238"/>
      <c r="F247" s="152" t="s">
        <v>73</v>
      </c>
      <c r="G247" s="239" t="s">
        <v>262</v>
      </c>
    </row>
    <row r="248" spans="2:8" ht="26.1" customHeight="1" thickBot="1" x14ac:dyDescent="0.2">
      <c r="B248" s="386"/>
      <c r="C248" s="240"/>
      <c r="D248" s="241"/>
      <c r="E248" s="242"/>
      <c r="F248" s="153" t="s">
        <v>73</v>
      </c>
      <c r="G248" s="243" t="s">
        <v>262</v>
      </c>
    </row>
    <row r="249" spans="2:8" ht="13.5" customHeight="1" x14ac:dyDescent="0.15"/>
    <row r="250" spans="2:8" s="244" customFormat="1" ht="13.5" customHeight="1" x14ac:dyDescent="0.15">
      <c r="B250" s="244" t="s">
        <v>441</v>
      </c>
    </row>
    <row r="251" spans="2:8" s="244" customFormat="1" ht="13.5" customHeight="1" x14ac:dyDescent="0.15">
      <c r="B251" s="244" t="s">
        <v>341</v>
      </c>
    </row>
    <row r="252" spans="2:8" ht="13.5" customHeight="1" x14ac:dyDescent="0.15">
      <c r="H252" s="246" t="s">
        <v>9</v>
      </c>
    </row>
    <row r="253" spans="2:8" ht="15.95" customHeight="1" thickBot="1" x14ac:dyDescent="0.2">
      <c r="B253" s="225" t="s">
        <v>28</v>
      </c>
      <c r="G253" s="227" t="s">
        <v>356</v>
      </c>
    </row>
    <row r="254" spans="2:8" ht="13.5" x14ac:dyDescent="0.15">
      <c r="C254" s="393" t="s">
        <v>116</v>
      </c>
      <c r="D254" s="394"/>
      <c r="E254" s="393" t="s">
        <v>117</v>
      </c>
      <c r="F254" s="394"/>
      <c r="G254" s="210" t="s">
        <v>427</v>
      </c>
      <c r="H254" s="228"/>
    </row>
    <row r="255" spans="2:8" ht="30.6" customHeight="1" thickBot="1" x14ac:dyDescent="0.2">
      <c r="C255" s="397" t="str">
        <f>IF(様式２ー１!$D$23="","",様式２ー１!$D$23)</f>
        <v/>
      </c>
      <c r="D255" s="398"/>
      <c r="E255" s="395" t="str">
        <f>IF(様式２ー１!$F$3="","",DBCS(様式２ー１!$F$3))</f>
        <v/>
      </c>
      <c r="F255" s="396"/>
      <c r="G255" s="154"/>
      <c r="H255" s="229"/>
    </row>
    <row r="256" spans="2:8" ht="13.35" customHeight="1" thickBot="1" x14ac:dyDescent="0.2"/>
    <row r="257" spans="2:7" ht="13.15" customHeight="1" thickBot="1" x14ac:dyDescent="0.2">
      <c r="B257" s="230" t="s">
        <v>256</v>
      </c>
      <c r="C257" s="230" t="s">
        <v>340</v>
      </c>
      <c r="D257" s="392" t="s">
        <v>257</v>
      </c>
      <c r="E257" s="392"/>
      <c r="F257" s="392"/>
      <c r="G257" s="392"/>
    </row>
    <row r="258" spans="2:7" ht="26.1" customHeight="1" thickBot="1" x14ac:dyDescent="0.2">
      <c r="B258" s="231"/>
      <c r="C258" s="232" t="str">
        <f>IF(B258&lt;&gt;"",VLOOKUP(B258,別紙２!$C$6:$D$527,2,FALSE),"")</f>
        <v/>
      </c>
      <c r="D258" s="389"/>
      <c r="E258" s="390"/>
      <c r="F258" s="390"/>
      <c r="G258" s="391"/>
    </row>
    <row r="259" spans="2:7" ht="13.15" customHeight="1" x14ac:dyDescent="0.15">
      <c r="B259" s="384" t="s">
        <v>49</v>
      </c>
      <c r="C259" s="233" t="s">
        <v>258</v>
      </c>
      <c r="D259" s="234" t="s">
        <v>259</v>
      </c>
      <c r="E259" s="387" t="s">
        <v>260</v>
      </c>
      <c r="F259" s="388"/>
      <c r="G259" s="235" t="s">
        <v>261</v>
      </c>
    </row>
    <row r="260" spans="2:7" ht="26.1" customHeight="1" x14ac:dyDescent="0.15">
      <c r="B260" s="385"/>
      <c r="C260" s="236"/>
      <c r="D260" s="237"/>
      <c r="E260" s="238"/>
      <c r="F260" s="152" t="s">
        <v>73</v>
      </c>
      <c r="G260" s="239" t="s">
        <v>262</v>
      </c>
    </row>
    <row r="261" spans="2:7" ht="26.1" customHeight="1" x14ac:dyDescent="0.15">
      <c r="B261" s="385"/>
      <c r="C261" s="236"/>
      <c r="D261" s="237"/>
      <c r="E261" s="238"/>
      <c r="F261" s="152" t="s">
        <v>73</v>
      </c>
      <c r="G261" s="239" t="s">
        <v>262</v>
      </c>
    </row>
    <row r="262" spans="2:7" ht="26.1" customHeight="1" thickBot="1" x14ac:dyDescent="0.2">
      <c r="B262" s="386"/>
      <c r="C262" s="240"/>
      <c r="D262" s="241"/>
      <c r="E262" s="242"/>
      <c r="F262" s="153" t="s">
        <v>73</v>
      </c>
      <c r="G262" s="243" t="s">
        <v>262</v>
      </c>
    </row>
    <row r="263" spans="2:7" ht="13.15" customHeight="1" thickBot="1" x14ac:dyDescent="0.2">
      <c r="B263" s="244"/>
      <c r="C263" s="244"/>
      <c r="D263" s="244"/>
      <c r="E263" s="244"/>
      <c r="F263" s="244"/>
      <c r="G263" s="245"/>
    </row>
    <row r="264" spans="2:7" ht="13.15" customHeight="1" thickBot="1" x14ac:dyDescent="0.2">
      <c r="B264" s="230" t="s">
        <v>256</v>
      </c>
      <c r="C264" s="230" t="s">
        <v>340</v>
      </c>
      <c r="D264" s="392" t="s">
        <v>257</v>
      </c>
      <c r="E264" s="392"/>
      <c r="F264" s="392"/>
      <c r="G264" s="392"/>
    </row>
    <row r="265" spans="2:7" ht="26.1" customHeight="1" thickBot="1" x14ac:dyDescent="0.2">
      <c r="B265" s="231"/>
      <c r="C265" s="232" t="str">
        <f>IF(B265&lt;&gt;"",VLOOKUP(B265,別紙２!$C$6:$D$527,2,FALSE),"")</f>
        <v/>
      </c>
      <c r="D265" s="389"/>
      <c r="E265" s="390"/>
      <c r="F265" s="390"/>
      <c r="G265" s="391"/>
    </row>
    <row r="266" spans="2:7" ht="13.15" customHeight="1" x14ac:dyDescent="0.15">
      <c r="B266" s="384" t="s">
        <v>49</v>
      </c>
      <c r="C266" s="233" t="s">
        <v>258</v>
      </c>
      <c r="D266" s="234" t="s">
        <v>259</v>
      </c>
      <c r="E266" s="387" t="s">
        <v>260</v>
      </c>
      <c r="F266" s="388"/>
      <c r="G266" s="235" t="s">
        <v>261</v>
      </c>
    </row>
    <row r="267" spans="2:7" ht="26.1" customHeight="1" x14ac:dyDescent="0.15">
      <c r="B267" s="385"/>
      <c r="C267" s="236"/>
      <c r="D267" s="237"/>
      <c r="E267" s="238"/>
      <c r="F267" s="152" t="s">
        <v>73</v>
      </c>
      <c r="G267" s="239" t="s">
        <v>262</v>
      </c>
    </row>
    <row r="268" spans="2:7" ht="26.1" customHeight="1" x14ac:dyDescent="0.15">
      <c r="B268" s="385"/>
      <c r="C268" s="236"/>
      <c r="D268" s="237"/>
      <c r="E268" s="238"/>
      <c r="F268" s="152" t="s">
        <v>73</v>
      </c>
      <c r="G268" s="239" t="s">
        <v>262</v>
      </c>
    </row>
    <row r="269" spans="2:7" ht="26.1" customHeight="1" thickBot="1" x14ac:dyDescent="0.2">
      <c r="B269" s="386"/>
      <c r="C269" s="240"/>
      <c r="D269" s="241"/>
      <c r="E269" s="242"/>
      <c r="F269" s="153" t="s">
        <v>73</v>
      </c>
      <c r="G269" s="243" t="s">
        <v>262</v>
      </c>
    </row>
    <row r="270" spans="2:7" ht="13.15" customHeight="1" thickBot="1" x14ac:dyDescent="0.2">
      <c r="B270" s="244"/>
      <c r="C270" s="244"/>
      <c r="D270" s="244"/>
      <c r="E270" s="244"/>
      <c r="F270" s="244"/>
      <c r="G270" s="244"/>
    </row>
    <row r="271" spans="2:7" ht="13.15" customHeight="1" thickBot="1" x14ac:dyDescent="0.2">
      <c r="B271" s="230" t="s">
        <v>256</v>
      </c>
      <c r="C271" s="230" t="s">
        <v>340</v>
      </c>
      <c r="D271" s="392" t="s">
        <v>257</v>
      </c>
      <c r="E271" s="392"/>
      <c r="F271" s="392"/>
      <c r="G271" s="392"/>
    </row>
    <row r="272" spans="2:7" ht="26.1" customHeight="1" thickBot="1" x14ac:dyDescent="0.2">
      <c r="B272" s="231"/>
      <c r="C272" s="232" t="str">
        <f>IF(B272&lt;&gt;"",VLOOKUP(B272,別紙２!$C$6:$D$527,2,FALSE),"")</f>
        <v/>
      </c>
      <c r="D272" s="389"/>
      <c r="E272" s="390"/>
      <c r="F272" s="390"/>
      <c r="G272" s="391"/>
    </row>
    <row r="273" spans="2:7" ht="13.15" customHeight="1" x14ac:dyDescent="0.15">
      <c r="B273" s="384" t="s">
        <v>49</v>
      </c>
      <c r="C273" s="233" t="s">
        <v>258</v>
      </c>
      <c r="D273" s="234" t="s">
        <v>259</v>
      </c>
      <c r="E273" s="387" t="s">
        <v>260</v>
      </c>
      <c r="F273" s="388"/>
      <c r="G273" s="235" t="s">
        <v>261</v>
      </c>
    </row>
    <row r="274" spans="2:7" ht="26.1" customHeight="1" x14ac:dyDescent="0.15">
      <c r="B274" s="385"/>
      <c r="C274" s="236"/>
      <c r="D274" s="237"/>
      <c r="E274" s="238"/>
      <c r="F274" s="152" t="s">
        <v>73</v>
      </c>
      <c r="G274" s="239" t="s">
        <v>262</v>
      </c>
    </row>
    <row r="275" spans="2:7" ht="26.1" customHeight="1" x14ac:dyDescent="0.15">
      <c r="B275" s="385"/>
      <c r="C275" s="236"/>
      <c r="D275" s="237"/>
      <c r="E275" s="238"/>
      <c r="F275" s="152" t="s">
        <v>73</v>
      </c>
      <c r="G275" s="239" t="s">
        <v>262</v>
      </c>
    </row>
    <row r="276" spans="2:7" ht="26.1" customHeight="1" thickBot="1" x14ac:dyDescent="0.2">
      <c r="B276" s="386"/>
      <c r="C276" s="240"/>
      <c r="D276" s="241"/>
      <c r="E276" s="242"/>
      <c r="F276" s="153" t="s">
        <v>73</v>
      </c>
      <c r="G276" s="243" t="s">
        <v>262</v>
      </c>
    </row>
    <row r="277" spans="2:7" ht="13.15" customHeight="1" thickBot="1" x14ac:dyDescent="0.2">
      <c r="B277" s="244"/>
      <c r="C277" s="244"/>
      <c r="D277" s="244"/>
      <c r="E277" s="244"/>
      <c r="F277" s="244"/>
      <c r="G277" s="244"/>
    </row>
    <row r="278" spans="2:7" ht="13.15" customHeight="1" thickBot="1" x14ac:dyDescent="0.2">
      <c r="B278" s="230" t="s">
        <v>256</v>
      </c>
      <c r="C278" s="230" t="s">
        <v>340</v>
      </c>
      <c r="D278" s="392" t="s">
        <v>257</v>
      </c>
      <c r="E278" s="392"/>
      <c r="F278" s="392"/>
      <c r="G278" s="392"/>
    </row>
    <row r="279" spans="2:7" ht="26.1" customHeight="1" thickBot="1" x14ac:dyDescent="0.2">
      <c r="B279" s="231"/>
      <c r="C279" s="232" t="str">
        <f>IF(B279&lt;&gt;"",VLOOKUP(B279,別紙２!$C$6:$D$527,2,FALSE),"")</f>
        <v/>
      </c>
      <c r="D279" s="389"/>
      <c r="E279" s="390"/>
      <c r="F279" s="390"/>
      <c r="G279" s="391"/>
    </row>
    <row r="280" spans="2:7" ht="13.15" customHeight="1" x14ac:dyDescent="0.15">
      <c r="B280" s="384" t="s">
        <v>49</v>
      </c>
      <c r="C280" s="233" t="s">
        <v>258</v>
      </c>
      <c r="D280" s="234" t="s">
        <v>259</v>
      </c>
      <c r="E280" s="387" t="s">
        <v>260</v>
      </c>
      <c r="F280" s="388"/>
      <c r="G280" s="235" t="s">
        <v>261</v>
      </c>
    </row>
    <row r="281" spans="2:7" ht="26.1" customHeight="1" x14ac:dyDescent="0.15">
      <c r="B281" s="385"/>
      <c r="C281" s="236"/>
      <c r="D281" s="237"/>
      <c r="E281" s="238"/>
      <c r="F281" s="152" t="s">
        <v>73</v>
      </c>
      <c r="G281" s="239" t="s">
        <v>262</v>
      </c>
    </row>
    <row r="282" spans="2:7" ht="26.1" customHeight="1" x14ac:dyDescent="0.15">
      <c r="B282" s="385"/>
      <c r="C282" s="236"/>
      <c r="D282" s="237"/>
      <c r="E282" s="238"/>
      <c r="F282" s="152" t="s">
        <v>73</v>
      </c>
      <c r="G282" s="239" t="s">
        <v>262</v>
      </c>
    </row>
    <row r="283" spans="2:7" ht="26.1" customHeight="1" thickBot="1" x14ac:dyDescent="0.2">
      <c r="B283" s="386"/>
      <c r="C283" s="240"/>
      <c r="D283" s="241"/>
      <c r="E283" s="242"/>
      <c r="F283" s="153" t="s">
        <v>73</v>
      </c>
      <c r="G283" s="243" t="s">
        <v>262</v>
      </c>
    </row>
    <row r="284" spans="2:7" ht="13.15" customHeight="1" thickBot="1" x14ac:dyDescent="0.2">
      <c r="B284" s="244"/>
      <c r="C284" s="244"/>
      <c r="D284" s="244"/>
      <c r="E284" s="244"/>
      <c r="F284" s="244"/>
      <c r="G284" s="244"/>
    </row>
    <row r="285" spans="2:7" ht="13.15" customHeight="1" thickBot="1" x14ac:dyDescent="0.2">
      <c r="B285" s="230" t="s">
        <v>256</v>
      </c>
      <c r="C285" s="230" t="s">
        <v>340</v>
      </c>
      <c r="D285" s="392" t="s">
        <v>257</v>
      </c>
      <c r="E285" s="392"/>
      <c r="F285" s="392"/>
      <c r="G285" s="392"/>
    </row>
    <row r="286" spans="2:7" ht="26.1" customHeight="1" thickBot="1" x14ac:dyDescent="0.2">
      <c r="B286" s="231"/>
      <c r="C286" s="232" t="str">
        <f>IF(B286&lt;&gt;"",VLOOKUP(B286,別紙２!$C$6:$D$527,2,FALSE),"")</f>
        <v/>
      </c>
      <c r="D286" s="389"/>
      <c r="E286" s="390"/>
      <c r="F286" s="390"/>
      <c r="G286" s="391"/>
    </row>
    <row r="287" spans="2:7" ht="13.15" customHeight="1" x14ac:dyDescent="0.15">
      <c r="B287" s="384" t="s">
        <v>49</v>
      </c>
      <c r="C287" s="233" t="s">
        <v>258</v>
      </c>
      <c r="D287" s="234" t="s">
        <v>259</v>
      </c>
      <c r="E287" s="387" t="s">
        <v>260</v>
      </c>
      <c r="F287" s="388"/>
      <c r="G287" s="235" t="s">
        <v>261</v>
      </c>
    </row>
    <row r="288" spans="2:7" ht="26.1" customHeight="1" x14ac:dyDescent="0.15">
      <c r="B288" s="385"/>
      <c r="C288" s="236"/>
      <c r="D288" s="237"/>
      <c r="E288" s="238"/>
      <c r="F288" s="152" t="s">
        <v>73</v>
      </c>
      <c r="G288" s="239" t="s">
        <v>262</v>
      </c>
    </row>
    <row r="289" spans="2:8" ht="26.1" customHeight="1" x14ac:dyDescent="0.15">
      <c r="B289" s="385"/>
      <c r="C289" s="236"/>
      <c r="D289" s="237"/>
      <c r="E289" s="238"/>
      <c r="F289" s="152" t="s">
        <v>73</v>
      </c>
      <c r="G289" s="239" t="s">
        <v>262</v>
      </c>
    </row>
    <row r="290" spans="2:8" ht="26.1" customHeight="1" thickBot="1" x14ac:dyDescent="0.2">
      <c r="B290" s="386"/>
      <c r="C290" s="240"/>
      <c r="D290" s="241"/>
      <c r="E290" s="242"/>
      <c r="F290" s="153" t="s">
        <v>73</v>
      </c>
      <c r="G290" s="243" t="s">
        <v>262</v>
      </c>
    </row>
    <row r="291" spans="2:8" ht="13.5" customHeight="1" x14ac:dyDescent="0.15"/>
    <row r="292" spans="2:8" s="244" customFormat="1" ht="13.5" customHeight="1" x14ac:dyDescent="0.15">
      <c r="B292" s="244" t="s">
        <v>441</v>
      </c>
    </row>
    <row r="293" spans="2:8" s="244" customFormat="1" ht="13.5" customHeight="1" x14ac:dyDescent="0.15">
      <c r="B293" s="244" t="s">
        <v>341</v>
      </c>
    </row>
    <row r="294" spans="2:8" ht="13.5" customHeight="1" x14ac:dyDescent="0.15">
      <c r="H294" s="246" t="s">
        <v>9</v>
      </c>
    </row>
    <row r="295" spans="2:8" ht="15.95" customHeight="1" thickBot="1" x14ac:dyDescent="0.2">
      <c r="B295" s="225" t="s">
        <v>28</v>
      </c>
      <c r="G295" s="227" t="s">
        <v>357</v>
      </c>
    </row>
    <row r="296" spans="2:8" ht="13.5" x14ac:dyDescent="0.15">
      <c r="C296" s="393" t="s">
        <v>116</v>
      </c>
      <c r="D296" s="394"/>
      <c r="E296" s="393" t="s">
        <v>117</v>
      </c>
      <c r="F296" s="394"/>
      <c r="G296" s="210" t="s">
        <v>427</v>
      </c>
      <c r="H296" s="228"/>
    </row>
    <row r="297" spans="2:8" ht="30.6" customHeight="1" thickBot="1" x14ac:dyDescent="0.2">
      <c r="C297" s="397" t="str">
        <f>IF(様式２ー１!$D$23="","",様式２ー１!$D$23)</f>
        <v/>
      </c>
      <c r="D297" s="398"/>
      <c r="E297" s="395" t="str">
        <f>IF(様式２ー１!$F$3="","",DBCS(様式２ー１!$F$3))</f>
        <v/>
      </c>
      <c r="F297" s="396"/>
      <c r="G297" s="154"/>
      <c r="H297" s="229"/>
    </row>
    <row r="298" spans="2:8" ht="13.35" customHeight="1" thickBot="1" x14ac:dyDescent="0.2"/>
    <row r="299" spans="2:8" ht="13.15" customHeight="1" thickBot="1" x14ac:dyDescent="0.2">
      <c r="B299" s="230" t="s">
        <v>256</v>
      </c>
      <c r="C299" s="230" t="s">
        <v>340</v>
      </c>
      <c r="D299" s="392" t="s">
        <v>257</v>
      </c>
      <c r="E299" s="392"/>
      <c r="F299" s="392"/>
      <c r="G299" s="392"/>
    </row>
    <row r="300" spans="2:8" ht="26.1" customHeight="1" thickBot="1" x14ac:dyDescent="0.2">
      <c r="B300" s="231"/>
      <c r="C300" s="232" t="str">
        <f>IF(B300&lt;&gt;"",VLOOKUP(B300,別紙２!$C$6:$D$527,2,FALSE),"")</f>
        <v/>
      </c>
      <c r="D300" s="389"/>
      <c r="E300" s="390"/>
      <c r="F300" s="390"/>
      <c r="G300" s="391"/>
    </row>
    <row r="301" spans="2:8" ht="13.15" customHeight="1" x14ac:dyDescent="0.15">
      <c r="B301" s="384" t="s">
        <v>49</v>
      </c>
      <c r="C301" s="233" t="s">
        <v>258</v>
      </c>
      <c r="D301" s="234" t="s">
        <v>259</v>
      </c>
      <c r="E301" s="387" t="s">
        <v>260</v>
      </c>
      <c r="F301" s="388"/>
      <c r="G301" s="235" t="s">
        <v>261</v>
      </c>
    </row>
    <row r="302" spans="2:8" ht="26.1" customHeight="1" x14ac:dyDescent="0.15">
      <c r="B302" s="385"/>
      <c r="C302" s="236"/>
      <c r="D302" s="237"/>
      <c r="E302" s="238"/>
      <c r="F302" s="152" t="s">
        <v>73</v>
      </c>
      <c r="G302" s="239" t="s">
        <v>262</v>
      </c>
    </row>
    <row r="303" spans="2:8" ht="26.1" customHeight="1" x14ac:dyDescent="0.15">
      <c r="B303" s="385"/>
      <c r="C303" s="236"/>
      <c r="D303" s="237"/>
      <c r="E303" s="238"/>
      <c r="F303" s="152" t="s">
        <v>73</v>
      </c>
      <c r="G303" s="239" t="s">
        <v>262</v>
      </c>
    </row>
    <row r="304" spans="2:8" ht="26.1" customHeight="1" thickBot="1" x14ac:dyDescent="0.2">
      <c r="B304" s="386"/>
      <c r="C304" s="240"/>
      <c r="D304" s="241"/>
      <c r="E304" s="242"/>
      <c r="F304" s="153" t="s">
        <v>73</v>
      </c>
      <c r="G304" s="243" t="s">
        <v>262</v>
      </c>
    </row>
    <row r="305" spans="2:7" ht="13.15" customHeight="1" thickBot="1" x14ac:dyDescent="0.2">
      <c r="B305" s="244"/>
      <c r="C305" s="244"/>
      <c r="D305" s="244"/>
      <c r="E305" s="244"/>
      <c r="F305" s="244"/>
      <c r="G305" s="245"/>
    </row>
    <row r="306" spans="2:7" ht="13.15" customHeight="1" thickBot="1" x14ac:dyDescent="0.2">
      <c r="B306" s="230" t="s">
        <v>256</v>
      </c>
      <c r="C306" s="230" t="s">
        <v>340</v>
      </c>
      <c r="D306" s="392" t="s">
        <v>257</v>
      </c>
      <c r="E306" s="392"/>
      <c r="F306" s="392"/>
      <c r="G306" s="392"/>
    </row>
    <row r="307" spans="2:7" ht="26.1" customHeight="1" thickBot="1" x14ac:dyDescent="0.2">
      <c r="B307" s="231"/>
      <c r="C307" s="232" t="str">
        <f>IF(B307&lt;&gt;"",VLOOKUP(B307,別紙２!$C$6:$D$527,2,FALSE),"")</f>
        <v/>
      </c>
      <c r="D307" s="389"/>
      <c r="E307" s="390"/>
      <c r="F307" s="390"/>
      <c r="G307" s="391"/>
    </row>
    <row r="308" spans="2:7" ht="13.15" customHeight="1" x14ac:dyDescent="0.15">
      <c r="B308" s="384" t="s">
        <v>49</v>
      </c>
      <c r="C308" s="233" t="s">
        <v>258</v>
      </c>
      <c r="D308" s="234" t="s">
        <v>259</v>
      </c>
      <c r="E308" s="387" t="s">
        <v>260</v>
      </c>
      <c r="F308" s="388"/>
      <c r="G308" s="235" t="s">
        <v>261</v>
      </c>
    </row>
    <row r="309" spans="2:7" ht="26.1" customHeight="1" x14ac:dyDescent="0.15">
      <c r="B309" s="385"/>
      <c r="C309" s="236"/>
      <c r="D309" s="237"/>
      <c r="E309" s="238"/>
      <c r="F309" s="152" t="s">
        <v>73</v>
      </c>
      <c r="G309" s="239" t="s">
        <v>262</v>
      </c>
    </row>
    <row r="310" spans="2:7" ht="26.1" customHeight="1" x14ac:dyDescent="0.15">
      <c r="B310" s="385"/>
      <c r="C310" s="236"/>
      <c r="D310" s="237"/>
      <c r="E310" s="238"/>
      <c r="F310" s="152" t="s">
        <v>73</v>
      </c>
      <c r="G310" s="239" t="s">
        <v>262</v>
      </c>
    </row>
    <row r="311" spans="2:7" ht="26.1" customHeight="1" thickBot="1" x14ac:dyDescent="0.2">
      <c r="B311" s="386"/>
      <c r="C311" s="240"/>
      <c r="D311" s="241"/>
      <c r="E311" s="242"/>
      <c r="F311" s="153" t="s">
        <v>73</v>
      </c>
      <c r="G311" s="243" t="s">
        <v>262</v>
      </c>
    </row>
    <row r="312" spans="2:7" ht="13.15" customHeight="1" thickBot="1" x14ac:dyDescent="0.2">
      <c r="B312" s="244"/>
      <c r="C312" s="244"/>
      <c r="D312" s="244"/>
      <c r="E312" s="244"/>
      <c r="F312" s="244"/>
      <c r="G312" s="244"/>
    </row>
    <row r="313" spans="2:7" ht="13.15" customHeight="1" thickBot="1" x14ac:dyDescent="0.2">
      <c r="B313" s="230" t="s">
        <v>256</v>
      </c>
      <c r="C313" s="230" t="s">
        <v>340</v>
      </c>
      <c r="D313" s="392" t="s">
        <v>257</v>
      </c>
      <c r="E313" s="392"/>
      <c r="F313" s="392"/>
      <c r="G313" s="392"/>
    </row>
    <row r="314" spans="2:7" ht="26.1" customHeight="1" thickBot="1" x14ac:dyDescent="0.2">
      <c r="B314" s="231"/>
      <c r="C314" s="232" t="str">
        <f>IF(B314&lt;&gt;"",VLOOKUP(B314,別紙２!$C$6:$D$527,2,FALSE),"")</f>
        <v/>
      </c>
      <c r="D314" s="389"/>
      <c r="E314" s="390"/>
      <c r="F314" s="390"/>
      <c r="G314" s="391"/>
    </row>
    <row r="315" spans="2:7" ht="13.15" customHeight="1" x14ac:dyDescent="0.15">
      <c r="B315" s="384" t="s">
        <v>49</v>
      </c>
      <c r="C315" s="233" t="s">
        <v>258</v>
      </c>
      <c r="D315" s="234" t="s">
        <v>259</v>
      </c>
      <c r="E315" s="387" t="s">
        <v>260</v>
      </c>
      <c r="F315" s="388"/>
      <c r="G315" s="235" t="s">
        <v>261</v>
      </c>
    </row>
    <row r="316" spans="2:7" ht="26.1" customHeight="1" x14ac:dyDescent="0.15">
      <c r="B316" s="385"/>
      <c r="C316" s="236"/>
      <c r="D316" s="237"/>
      <c r="E316" s="238"/>
      <c r="F316" s="152" t="s">
        <v>73</v>
      </c>
      <c r="G316" s="239" t="s">
        <v>262</v>
      </c>
    </row>
    <row r="317" spans="2:7" ht="26.1" customHeight="1" x14ac:dyDescent="0.15">
      <c r="B317" s="385"/>
      <c r="C317" s="236"/>
      <c r="D317" s="237"/>
      <c r="E317" s="238"/>
      <c r="F317" s="152" t="s">
        <v>73</v>
      </c>
      <c r="G317" s="239" t="s">
        <v>262</v>
      </c>
    </row>
    <row r="318" spans="2:7" ht="26.1" customHeight="1" thickBot="1" x14ac:dyDescent="0.2">
      <c r="B318" s="386"/>
      <c r="C318" s="240"/>
      <c r="D318" s="241"/>
      <c r="E318" s="242"/>
      <c r="F318" s="153" t="s">
        <v>73</v>
      </c>
      <c r="G318" s="243" t="s">
        <v>262</v>
      </c>
    </row>
    <row r="319" spans="2:7" ht="13.15" customHeight="1" thickBot="1" x14ac:dyDescent="0.2">
      <c r="B319" s="244"/>
      <c r="C319" s="244"/>
      <c r="D319" s="244"/>
      <c r="E319" s="244"/>
      <c r="F319" s="244"/>
      <c r="G319" s="244"/>
    </row>
    <row r="320" spans="2:7" ht="13.15" customHeight="1" thickBot="1" x14ac:dyDescent="0.2">
      <c r="B320" s="230" t="s">
        <v>256</v>
      </c>
      <c r="C320" s="230" t="s">
        <v>340</v>
      </c>
      <c r="D320" s="392" t="s">
        <v>257</v>
      </c>
      <c r="E320" s="392"/>
      <c r="F320" s="392"/>
      <c r="G320" s="392"/>
    </row>
    <row r="321" spans="2:8" ht="26.1" customHeight="1" thickBot="1" x14ac:dyDescent="0.2">
      <c r="B321" s="231"/>
      <c r="C321" s="232" t="str">
        <f>IF(B321&lt;&gt;"",VLOOKUP(B321,別紙２!$C$6:$D$527,2,FALSE),"")</f>
        <v/>
      </c>
      <c r="D321" s="389"/>
      <c r="E321" s="390"/>
      <c r="F321" s="390"/>
      <c r="G321" s="391"/>
    </row>
    <row r="322" spans="2:8" ht="13.15" customHeight="1" x14ac:dyDescent="0.15">
      <c r="B322" s="384" t="s">
        <v>49</v>
      </c>
      <c r="C322" s="233" t="s">
        <v>258</v>
      </c>
      <c r="D322" s="234" t="s">
        <v>259</v>
      </c>
      <c r="E322" s="387" t="s">
        <v>260</v>
      </c>
      <c r="F322" s="388"/>
      <c r="G322" s="235" t="s">
        <v>261</v>
      </c>
    </row>
    <row r="323" spans="2:8" ht="26.1" customHeight="1" x14ac:dyDescent="0.15">
      <c r="B323" s="385"/>
      <c r="C323" s="236"/>
      <c r="D323" s="237"/>
      <c r="E323" s="238"/>
      <c r="F323" s="152" t="s">
        <v>73</v>
      </c>
      <c r="G323" s="239" t="s">
        <v>262</v>
      </c>
    </row>
    <row r="324" spans="2:8" ht="26.1" customHeight="1" x14ac:dyDescent="0.15">
      <c r="B324" s="385"/>
      <c r="C324" s="236"/>
      <c r="D324" s="237"/>
      <c r="E324" s="238"/>
      <c r="F324" s="152" t="s">
        <v>73</v>
      </c>
      <c r="G324" s="239" t="s">
        <v>262</v>
      </c>
    </row>
    <row r="325" spans="2:8" ht="26.1" customHeight="1" thickBot="1" x14ac:dyDescent="0.2">
      <c r="B325" s="386"/>
      <c r="C325" s="240"/>
      <c r="D325" s="241"/>
      <c r="E325" s="242"/>
      <c r="F325" s="153" t="s">
        <v>73</v>
      </c>
      <c r="G325" s="243" t="s">
        <v>262</v>
      </c>
    </row>
    <row r="326" spans="2:8" ht="13.15" customHeight="1" thickBot="1" x14ac:dyDescent="0.2">
      <c r="B326" s="244"/>
      <c r="C326" s="244"/>
      <c r="D326" s="244"/>
      <c r="E326" s="244"/>
      <c r="F326" s="244"/>
      <c r="G326" s="244"/>
    </row>
    <row r="327" spans="2:8" ht="13.15" customHeight="1" thickBot="1" x14ac:dyDescent="0.2">
      <c r="B327" s="230" t="s">
        <v>256</v>
      </c>
      <c r="C327" s="230" t="s">
        <v>340</v>
      </c>
      <c r="D327" s="392" t="s">
        <v>257</v>
      </c>
      <c r="E327" s="392"/>
      <c r="F327" s="392"/>
      <c r="G327" s="392"/>
    </row>
    <row r="328" spans="2:8" ht="26.1" customHeight="1" thickBot="1" x14ac:dyDescent="0.2">
      <c r="B328" s="231"/>
      <c r="C328" s="232" t="str">
        <f>IF(B328&lt;&gt;"",VLOOKUP(B328,別紙２!$C$6:$D$527,2,FALSE),"")</f>
        <v/>
      </c>
      <c r="D328" s="389"/>
      <c r="E328" s="390"/>
      <c r="F328" s="390"/>
      <c r="G328" s="391"/>
    </row>
    <row r="329" spans="2:8" ht="13.15" customHeight="1" x14ac:dyDescent="0.15">
      <c r="B329" s="384" t="s">
        <v>49</v>
      </c>
      <c r="C329" s="233" t="s">
        <v>258</v>
      </c>
      <c r="D329" s="234" t="s">
        <v>259</v>
      </c>
      <c r="E329" s="387" t="s">
        <v>260</v>
      </c>
      <c r="F329" s="388"/>
      <c r="G329" s="235" t="s">
        <v>261</v>
      </c>
    </row>
    <row r="330" spans="2:8" ht="26.1" customHeight="1" x14ac:dyDescent="0.15">
      <c r="B330" s="385"/>
      <c r="C330" s="236"/>
      <c r="D330" s="237"/>
      <c r="E330" s="238"/>
      <c r="F330" s="152" t="s">
        <v>73</v>
      </c>
      <c r="G330" s="239" t="s">
        <v>262</v>
      </c>
    </row>
    <row r="331" spans="2:8" ht="26.1" customHeight="1" x14ac:dyDescent="0.15">
      <c r="B331" s="385"/>
      <c r="C331" s="236"/>
      <c r="D331" s="237"/>
      <c r="E331" s="238"/>
      <c r="F331" s="152" t="s">
        <v>73</v>
      </c>
      <c r="G331" s="239" t="s">
        <v>262</v>
      </c>
    </row>
    <row r="332" spans="2:8" ht="26.1" customHeight="1" thickBot="1" x14ac:dyDescent="0.2">
      <c r="B332" s="386"/>
      <c r="C332" s="240"/>
      <c r="D332" s="241"/>
      <c r="E332" s="242"/>
      <c r="F332" s="153" t="s">
        <v>73</v>
      </c>
      <c r="G332" s="243" t="s">
        <v>262</v>
      </c>
    </row>
    <row r="333" spans="2:8" ht="13.5" customHeight="1" x14ac:dyDescent="0.15"/>
    <row r="334" spans="2:8" s="244" customFormat="1" ht="13.5" customHeight="1" x14ac:dyDescent="0.15">
      <c r="B334" s="244" t="s">
        <v>441</v>
      </c>
    </row>
    <row r="335" spans="2:8" s="244" customFormat="1" ht="13.5" customHeight="1" x14ac:dyDescent="0.15">
      <c r="B335" s="244" t="s">
        <v>341</v>
      </c>
    </row>
    <row r="336" spans="2:8" ht="13.5" customHeight="1" x14ac:dyDescent="0.15">
      <c r="H336" s="246" t="s">
        <v>9</v>
      </c>
    </row>
  </sheetData>
  <sheetProtection algorithmName="SHA-512" hashValue="FYtp5HcJoR+ltWpsyay0BJZGSVg34An4QN/b6wbKtTNvAXOtOKxjMsJs8mb8Zfmna5wj50rIekrWz7SN9fIqyA==" saltValue="CCdJRo+E/F71r0LCZcAy+A==" spinCount="100000" sheet="1" objects="1" scenarios="1"/>
  <mergeCells count="192">
    <mergeCell ref="D328:G328"/>
    <mergeCell ref="B329:B332"/>
    <mergeCell ref="E329:F329"/>
    <mergeCell ref="D320:G320"/>
    <mergeCell ref="D321:G321"/>
    <mergeCell ref="B322:B325"/>
    <mergeCell ref="E322:F322"/>
    <mergeCell ref="D327:G327"/>
    <mergeCell ref="B308:B311"/>
    <mergeCell ref="E308:F308"/>
    <mergeCell ref="D313:G313"/>
    <mergeCell ref="D314:G314"/>
    <mergeCell ref="B315:B318"/>
    <mergeCell ref="E315:F315"/>
    <mergeCell ref="D300:G300"/>
    <mergeCell ref="B301:B304"/>
    <mergeCell ref="E301:F301"/>
    <mergeCell ref="D306:G306"/>
    <mergeCell ref="D307:G307"/>
    <mergeCell ref="C296:D296"/>
    <mergeCell ref="E296:F296"/>
    <mergeCell ref="C297:D297"/>
    <mergeCell ref="E297:F297"/>
    <mergeCell ref="D299:G299"/>
    <mergeCell ref="B280:B283"/>
    <mergeCell ref="E280:F280"/>
    <mergeCell ref="D285:G285"/>
    <mergeCell ref="D286:G286"/>
    <mergeCell ref="B287:B290"/>
    <mergeCell ref="E287:F287"/>
    <mergeCell ref="D272:G272"/>
    <mergeCell ref="B273:B276"/>
    <mergeCell ref="E273:F273"/>
    <mergeCell ref="D278:G278"/>
    <mergeCell ref="D279:G279"/>
    <mergeCell ref="D264:G264"/>
    <mergeCell ref="D265:G265"/>
    <mergeCell ref="B266:B269"/>
    <mergeCell ref="E266:F266"/>
    <mergeCell ref="D271:G271"/>
    <mergeCell ref="C255:D255"/>
    <mergeCell ref="E255:F255"/>
    <mergeCell ref="D257:G257"/>
    <mergeCell ref="D258:G258"/>
    <mergeCell ref="B259:B262"/>
    <mergeCell ref="E259:F259"/>
    <mergeCell ref="D244:G244"/>
    <mergeCell ref="B245:B248"/>
    <mergeCell ref="E245:F245"/>
    <mergeCell ref="C254:D254"/>
    <mergeCell ref="E254:F254"/>
    <mergeCell ref="D236:G236"/>
    <mergeCell ref="D237:G237"/>
    <mergeCell ref="B238:B241"/>
    <mergeCell ref="E238:F238"/>
    <mergeCell ref="D243:G243"/>
    <mergeCell ref="B224:B227"/>
    <mergeCell ref="E224:F224"/>
    <mergeCell ref="D229:G229"/>
    <mergeCell ref="D230:G230"/>
    <mergeCell ref="B231:B234"/>
    <mergeCell ref="E231:F231"/>
    <mergeCell ref="D216:G216"/>
    <mergeCell ref="B217:B220"/>
    <mergeCell ref="E217:F217"/>
    <mergeCell ref="D222:G222"/>
    <mergeCell ref="D223:G223"/>
    <mergeCell ref="C212:D212"/>
    <mergeCell ref="E212:F212"/>
    <mergeCell ref="C213:D213"/>
    <mergeCell ref="E213:F213"/>
    <mergeCell ref="D215:G215"/>
    <mergeCell ref="B196:B199"/>
    <mergeCell ref="E196:F196"/>
    <mergeCell ref="D201:G201"/>
    <mergeCell ref="D202:G202"/>
    <mergeCell ref="B203:B206"/>
    <mergeCell ref="E203:F203"/>
    <mergeCell ref="D188:G188"/>
    <mergeCell ref="B189:B192"/>
    <mergeCell ref="E189:F189"/>
    <mergeCell ref="D194:G194"/>
    <mergeCell ref="D195:G195"/>
    <mergeCell ref="D180:G180"/>
    <mergeCell ref="D181:G181"/>
    <mergeCell ref="B182:B185"/>
    <mergeCell ref="E182:F182"/>
    <mergeCell ref="D187:G187"/>
    <mergeCell ref="C171:D171"/>
    <mergeCell ref="E171:F171"/>
    <mergeCell ref="D173:G173"/>
    <mergeCell ref="D174:G174"/>
    <mergeCell ref="B175:B178"/>
    <mergeCell ref="E175:F175"/>
    <mergeCell ref="D160:G160"/>
    <mergeCell ref="B161:B164"/>
    <mergeCell ref="E161:F161"/>
    <mergeCell ref="C170:D170"/>
    <mergeCell ref="E170:F170"/>
    <mergeCell ref="D152:G152"/>
    <mergeCell ref="D153:G153"/>
    <mergeCell ref="B154:B157"/>
    <mergeCell ref="E154:F154"/>
    <mergeCell ref="D159:G159"/>
    <mergeCell ref="B140:B143"/>
    <mergeCell ref="E140:F140"/>
    <mergeCell ref="D145:G145"/>
    <mergeCell ref="D146:G146"/>
    <mergeCell ref="B147:B150"/>
    <mergeCell ref="E147:F147"/>
    <mergeCell ref="D132:G132"/>
    <mergeCell ref="B133:B136"/>
    <mergeCell ref="E133:F133"/>
    <mergeCell ref="D138:G138"/>
    <mergeCell ref="D139:G139"/>
    <mergeCell ref="C128:D128"/>
    <mergeCell ref="E128:F128"/>
    <mergeCell ref="C129:D129"/>
    <mergeCell ref="E129:F129"/>
    <mergeCell ref="D131:G131"/>
    <mergeCell ref="B112:B115"/>
    <mergeCell ref="E112:F112"/>
    <mergeCell ref="D117:G117"/>
    <mergeCell ref="D118:G118"/>
    <mergeCell ref="B119:B122"/>
    <mergeCell ref="E119:F119"/>
    <mergeCell ref="D104:G104"/>
    <mergeCell ref="B105:B108"/>
    <mergeCell ref="E105:F105"/>
    <mergeCell ref="D110:G110"/>
    <mergeCell ref="D111:G111"/>
    <mergeCell ref="D96:G96"/>
    <mergeCell ref="D97:G97"/>
    <mergeCell ref="B98:B101"/>
    <mergeCell ref="E98:F98"/>
    <mergeCell ref="D103:G103"/>
    <mergeCell ref="C87:D87"/>
    <mergeCell ref="E87:F87"/>
    <mergeCell ref="D89:G89"/>
    <mergeCell ref="D90:G90"/>
    <mergeCell ref="B91:B94"/>
    <mergeCell ref="E91:F91"/>
    <mergeCell ref="D76:G76"/>
    <mergeCell ref="B77:B80"/>
    <mergeCell ref="E77:F77"/>
    <mergeCell ref="C86:D86"/>
    <mergeCell ref="E86:F86"/>
    <mergeCell ref="D68:G68"/>
    <mergeCell ref="D69:G69"/>
    <mergeCell ref="B70:B73"/>
    <mergeCell ref="E70:F70"/>
    <mergeCell ref="D75:G75"/>
    <mergeCell ref="B56:B59"/>
    <mergeCell ref="E56:F56"/>
    <mergeCell ref="D61:G61"/>
    <mergeCell ref="D62:G62"/>
    <mergeCell ref="B63:B66"/>
    <mergeCell ref="E63:F63"/>
    <mergeCell ref="D48:G48"/>
    <mergeCell ref="B49:B52"/>
    <mergeCell ref="E49:F49"/>
    <mergeCell ref="D54:G54"/>
    <mergeCell ref="D55:G55"/>
    <mergeCell ref="C44:D44"/>
    <mergeCell ref="E44:F44"/>
    <mergeCell ref="C45:D45"/>
    <mergeCell ref="E45:F45"/>
    <mergeCell ref="D47:G47"/>
    <mergeCell ref="B28:B31"/>
    <mergeCell ref="B35:B38"/>
    <mergeCell ref="D13:G13"/>
    <mergeCell ref="E14:F14"/>
    <mergeCell ref="B7:B10"/>
    <mergeCell ref="B14:B17"/>
    <mergeCell ref="B21:B24"/>
    <mergeCell ref="E35:F35"/>
    <mergeCell ref="D27:G27"/>
    <mergeCell ref="D33:G33"/>
    <mergeCell ref="D34:G34"/>
    <mergeCell ref="E28:F28"/>
    <mergeCell ref="E2:F2"/>
    <mergeCell ref="E3:F3"/>
    <mergeCell ref="E7:F7"/>
    <mergeCell ref="D20:G20"/>
    <mergeCell ref="D26:G26"/>
    <mergeCell ref="E21:F21"/>
    <mergeCell ref="D19:G19"/>
    <mergeCell ref="C3:D3"/>
    <mergeCell ref="D5:G5"/>
    <mergeCell ref="D6:G6"/>
    <mergeCell ref="D12:G12"/>
    <mergeCell ref="C2:D2"/>
  </mergeCells>
  <phoneticPr fontId="2"/>
  <dataValidations count="2">
    <dataValidation type="list" allowBlank="1" showInputMessage="1" showErrorMessage="1" sqref="G8:G10 G29:G31 G22:G24 G15:G17 G36:G38 G50:G52 G71:G73 G64:G66 G57:G59 G78:G80 G92:G94 G113:G115 G106:G108 G99:G101 G120:G122 G134:G136 G155:G157 G148:G150 G141:G143 G162:G164 G176:G178 G197:G199 G190:G192 G183:G185 G204:G206 G218:G220 G239:G241 G232:G234 G225:G227 G246:G248 G260:G262 G281:G283 G274:G276 G267:G269 G288:G290 G302:G304 G323:G325 G316:G318 G309:G311 G330:G332">
      <formula1>"1 製造販売　2 販売のみ,①製造販売,②販売のみ"</formula1>
    </dataValidation>
    <dataValidation type="custom" allowBlank="1" showInputMessage="1" showErrorMessage="1" error="既に入力された分類番号です。" sqref="B1:B81 B83:B123 B125:B165 B167:B207 B209:B249 B251:B291 B293:B333 B335:B1048576">
      <formula1>COUNTIF(B:B,B1)=1</formula1>
    </dataValidation>
  </dataValidations>
  <pageMargins left="0.35433070866141736" right="0.35433070866141736" top="0.59055118110236227" bottom="0.39370078740157483" header="0" footer="0"/>
  <pageSetup paperSize="9" orientation="portrait" r:id="rId1"/>
  <rowBreaks count="7" manualBreakCount="7">
    <brk id="42" max="16383" man="1"/>
    <brk id="84" max="16383" man="1"/>
    <brk id="126" max="16383" man="1"/>
    <brk id="168" max="16383" man="1"/>
    <brk id="210" max="16383" man="1"/>
    <brk id="252" max="16383" man="1"/>
    <brk id="29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zoomScaleNormal="100" zoomScaleSheetLayoutView="100" workbookViewId="0"/>
  </sheetViews>
  <sheetFormatPr defaultColWidth="9" defaultRowHeight="18" customHeight="1" x14ac:dyDescent="0.15"/>
  <cols>
    <col min="1" max="1" width="5.625" style="58" customWidth="1"/>
    <col min="2" max="2" width="2.375" style="58" customWidth="1"/>
    <col min="3" max="3" width="24.625" style="58" customWidth="1"/>
    <col min="4" max="4" width="35.625" style="58" customWidth="1"/>
    <col min="5" max="5" width="23.625" style="58" customWidth="1"/>
    <col min="6" max="6" width="2.375" style="58" customWidth="1"/>
    <col min="7" max="16384" width="9" style="58"/>
  </cols>
  <sheetData>
    <row r="1" spans="1:5" s="60" customFormat="1" ht="15.95" customHeight="1" x14ac:dyDescent="0.15">
      <c r="A1" s="76"/>
      <c r="B1" s="69" t="s">
        <v>94</v>
      </c>
      <c r="D1" s="59"/>
      <c r="E1" s="59"/>
    </row>
    <row r="2" spans="1:5" ht="18" customHeight="1" x14ac:dyDescent="0.15">
      <c r="A2" s="77"/>
      <c r="B2" s="78"/>
      <c r="C2" s="69"/>
      <c r="D2" s="69"/>
      <c r="E2" s="69"/>
    </row>
    <row r="3" spans="1:5" ht="27" customHeight="1" x14ac:dyDescent="0.15">
      <c r="A3" s="77"/>
      <c r="B3" s="69"/>
      <c r="C3" s="400" t="s">
        <v>78</v>
      </c>
      <c r="D3" s="401"/>
      <c r="E3" s="401"/>
    </row>
    <row r="4" spans="1:5" ht="18" customHeight="1" x14ac:dyDescent="0.15">
      <c r="A4" s="77"/>
      <c r="B4" s="78"/>
      <c r="C4" s="69"/>
      <c r="D4" s="69"/>
      <c r="E4" s="69"/>
    </row>
    <row r="5" spans="1:5" ht="18" customHeight="1" x14ac:dyDescent="0.15">
      <c r="A5" s="77"/>
      <c r="C5" s="69" t="s">
        <v>104</v>
      </c>
      <c r="D5" s="69"/>
      <c r="E5" s="69"/>
    </row>
    <row r="6" spans="1:5" ht="18" customHeight="1" x14ac:dyDescent="0.15">
      <c r="A6" s="77"/>
      <c r="C6" s="69" t="s">
        <v>96</v>
      </c>
      <c r="D6" s="69"/>
      <c r="E6" s="69"/>
    </row>
    <row r="7" spans="1:5" ht="18" customHeight="1" x14ac:dyDescent="0.15">
      <c r="A7" s="77"/>
      <c r="C7" s="69" t="s">
        <v>379</v>
      </c>
      <c r="D7" s="69"/>
      <c r="E7" s="69"/>
    </row>
    <row r="8" spans="1:5" ht="18" customHeight="1" x14ac:dyDescent="0.15">
      <c r="A8" s="77"/>
      <c r="C8" s="69" t="s">
        <v>380</v>
      </c>
      <c r="D8" s="69"/>
      <c r="E8" s="69"/>
    </row>
    <row r="9" spans="1:5" ht="18" customHeight="1" x14ac:dyDescent="0.15">
      <c r="A9" s="77"/>
      <c r="C9" s="69" t="s">
        <v>381</v>
      </c>
      <c r="D9" s="69"/>
      <c r="E9" s="69"/>
    </row>
    <row r="10" spans="1:5" ht="18" customHeight="1" x14ac:dyDescent="0.15">
      <c r="A10" s="77"/>
      <c r="C10" s="69"/>
      <c r="D10" s="69"/>
      <c r="E10" s="69"/>
    </row>
    <row r="11" spans="1:5" ht="18" customHeight="1" x14ac:dyDescent="0.15">
      <c r="A11" s="77"/>
      <c r="C11" s="402" t="s">
        <v>79</v>
      </c>
      <c r="D11" s="403"/>
      <c r="E11" s="403"/>
    </row>
    <row r="12" spans="1:5" ht="18" customHeight="1" x14ac:dyDescent="0.15">
      <c r="A12" s="77"/>
      <c r="C12" s="69"/>
      <c r="D12" s="69"/>
      <c r="E12" s="192"/>
    </row>
    <row r="13" spans="1:5" ht="18" customHeight="1" x14ac:dyDescent="0.15">
      <c r="A13" s="77"/>
      <c r="C13" s="69" t="s">
        <v>97</v>
      </c>
      <c r="D13" s="69"/>
      <c r="E13" s="69"/>
    </row>
    <row r="14" spans="1:5" ht="18" customHeight="1" x14ac:dyDescent="0.15">
      <c r="A14" s="77"/>
      <c r="C14" s="69" t="s">
        <v>371</v>
      </c>
      <c r="D14" s="73"/>
      <c r="E14" s="73"/>
    </row>
    <row r="15" spans="1:5" ht="18" customHeight="1" x14ac:dyDescent="0.15">
      <c r="A15" s="77"/>
      <c r="C15" s="69" t="s">
        <v>80</v>
      </c>
      <c r="D15" s="73"/>
      <c r="E15" s="73"/>
    </row>
    <row r="16" spans="1:5" ht="18" customHeight="1" x14ac:dyDescent="0.15">
      <c r="A16" s="77"/>
      <c r="C16" s="69" t="s">
        <v>98</v>
      </c>
      <c r="D16" s="73"/>
      <c r="E16" s="73"/>
    </row>
    <row r="17" spans="1:5" ht="18" customHeight="1" x14ac:dyDescent="0.15">
      <c r="A17" s="77"/>
      <c r="C17" s="69" t="s">
        <v>372</v>
      </c>
      <c r="D17" s="69"/>
      <c r="E17" s="69"/>
    </row>
    <row r="18" spans="1:5" ht="18" customHeight="1" x14ac:dyDescent="0.15">
      <c r="A18" s="77"/>
      <c r="C18" s="69" t="s">
        <v>80</v>
      </c>
      <c r="D18" s="69"/>
      <c r="E18" s="69"/>
    </row>
    <row r="19" spans="1:5" ht="18" customHeight="1" x14ac:dyDescent="0.15">
      <c r="A19" s="77"/>
      <c r="C19" s="69" t="s">
        <v>99</v>
      </c>
      <c r="D19" s="69"/>
      <c r="E19" s="69"/>
    </row>
    <row r="20" spans="1:5" ht="18" customHeight="1" x14ac:dyDescent="0.15">
      <c r="A20" s="77"/>
      <c r="C20" s="69" t="s">
        <v>100</v>
      </c>
      <c r="D20" s="69"/>
      <c r="E20" s="69"/>
    </row>
    <row r="21" spans="1:5" ht="18" customHeight="1" x14ac:dyDescent="0.15">
      <c r="A21" s="77"/>
      <c r="C21" s="69" t="s">
        <v>373</v>
      </c>
      <c r="D21" s="69"/>
      <c r="E21" s="69"/>
    </row>
    <row r="22" spans="1:5" ht="18" customHeight="1" x14ac:dyDescent="0.15">
      <c r="A22" s="77"/>
      <c r="C22" s="69"/>
      <c r="D22" s="69"/>
      <c r="E22" s="69"/>
    </row>
    <row r="23" spans="1:5" ht="18" customHeight="1" x14ac:dyDescent="0.15">
      <c r="A23" s="77"/>
      <c r="C23" s="69" t="s">
        <v>391</v>
      </c>
      <c r="D23" s="69"/>
      <c r="E23" s="69"/>
    </row>
    <row r="24" spans="1:5" ht="18" customHeight="1" x14ac:dyDescent="0.15">
      <c r="A24" s="77"/>
      <c r="C24" s="69" t="s">
        <v>101</v>
      </c>
      <c r="D24" s="69"/>
      <c r="E24" s="69"/>
    </row>
    <row r="25" spans="1:5" ht="18" customHeight="1" x14ac:dyDescent="0.15">
      <c r="A25" s="77"/>
      <c r="C25" s="69" t="s">
        <v>374</v>
      </c>
      <c r="D25" s="69"/>
      <c r="E25" s="69"/>
    </row>
    <row r="26" spans="1:5" ht="18" customHeight="1" x14ac:dyDescent="0.15">
      <c r="A26" s="77"/>
      <c r="C26" s="69" t="s">
        <v>375</v>
      </c>
      <c r="D26" s="69"/>
    </row>
    <row r="27" spans="1:5" ht="18" customHeight="1" x14ac:dyDescent="0.15">
      <c r="A27" s="77"/>
      <c r="C27" s="69"/>
      <c r="D27" s="69"/>
      <c r="E27" s="72" t="s">
        <v>81</v>
      </c>
    </row>
    <row r="28" spans="1:5" ht="18" customHeight="1" x14ac:dyDescent="0.15">
      <c r="A28" s="77"/>
      <c r="B28" s="69" t="s">
        <v>80</v>
      </c>
      <c r="D28" s="79"/>
    </row>
    <row r="29" spans="1:5" ht="18" customHeight="1" x14ac:dyDescent="0.15">
      <c r="A29" s="77"/>
      <c r="B29" s="69"/>
      <c r="D29" s="79"/>
      <c r="E29" s="69"/>
    </row>
    <row r="30" spans="1:5" s="74" customFormat="1" ht="18" customHeight="1" x14ac:dyDescent="0.15">
      <c r="A30" s="80"/>
      <c r="B30" s="71"/>
      <c r="C30" s="57" t="s">
        <v>84</v>
      </c>
      <c r="D30" s="75"/>
      <c r="E30" s="71"/>
    </row>
    <row r="31" spans="1:5" s="74" customFormat="1" ht="18" customHeight="1" x14ac:dyDescent="0.15">
      <c r="A31" s="80"/>
      <c r="B31" s="71"/>
      <c r="C31" s="57" t="s">
        <v>82</v>
      </c>
      <c r="D31" s="75"/>
      <c r="E31" s="71"/>
    </row>
    <row r="32" spans="1:5" s="74" customFormat="1" ht="18" customHeight="1" x14ac:dyDescent="0.15">
      <c r="A32" s="80"/>
      <c r="B32" s="71"/>
      <c r="C32" s="57" t="s">
        <v>83</v>
      </c>
      <c r="D32" s="75"/>
      <c r="E32" s="71"/>
    </row>
    <row r="33" spans="1:6" s="74" customFormat="1" ht="18" customHeight="1" x14ac:dyDescent="0.15">
      <c r="A33" s="80"/>
      <c r="B33" s="71"/>
      <c r="D33" s="75"/>
      <c r="E33" s="71"/>
    </row>
    <row r="34" spans="1:6" s="74" customFormat="1" ht="18" customHeight="1" thickBot="1" x14ac:dyDescent="0.2">
      <c r="A34" s="80"/>
      <c r="B34" s="71"/>
      <c r="C34" s="71"/>
      <c r="D34" s="75"/>
      <c r="E34" s="71"/>
    </row>
    <row r="35" spans="1:6" s="74" customFormat="1" ht="18" customHeight="1" x14ac:dyDescent="0.15">
      <c r="A35" s="80"/>
      <c r="B35" s="71"/>
      <c r="C35" s="106"/>
      <c r="D35" s="107"/>
      <c r="E35" s="110" t="s">
        <v>393</v>
      </c>
    </row>
    <row r="36" spans="1:6" s="74" customFormat="1" ht="27" customHeight="1" x14ac:dyDescent="0.15">
      <c r="A36" s="80"/>
      <c r="B36" s="71"/>
      <c r="C36" s="99" t="s">
        <v>118</v>
      </c>
      <c r="D36" s="399"/>
      <c r="E36" s="327"/>
    </row>
    <row r="37" spans="1:6" s="74" customFormat="1" ht="27" customHeight="1" x14ac:dyDescent="0.15">
      <c r="A37" s="80"/>
      <c r="B37" s="71"/>
      <c r="C37" s="99" t="s">
        <v>121</v>
      </c>
      <c r="D37" s="399"/>
      <c r="E37" s="327"/>
    </row>
    <row r="38" spans="1:6" s="74" customFormat="1" ht="27" customHeight="1" x14ac:dyDescent="0.15">
      <c r="A38" s="80"/>
      <c r="C38" s="99" t="s">
        <v>119</v>
      </c>
      <c r="D38" s="187"/>
      <c r="E38" s="198"/>
    </row>
    <row r="39" spans="1:6" s="74" customFormat="1" ht="18" customHeight="1" thickBot="1" x14ac:dyDescent="0.2">
      <c r="A39" s="80"/>
      <c r="B39" s="81"/>
      <c r="C39" s="108"/>
      <c r="D39" s="109"/>
      <c r="E39" s="201" t="s">
        <v>370</v>
      </c>
    </row>
    <row r="40" spans="1:6" s="74" customFormat="1" ht="18" customHeight="1" x14ac:dyDescent="0.15">
      <c r="A40" s="80"/>
      <c r="B40" s="81"/>
      <c r="C40" s="71"/>
      <c r="D40" s="83"/>
      <c r="E40" s="83"/>
    </row>
    <row r="41" spans="1:6" ht="13.5" customHeight="1" x14ac:dyDescent="0.15">
      <c r="A41" s="77"/>
      <c r="B41" s="78"/>
      <c r="C41" s="41" t="s">
        <v>111</v>
      </c>
      <c r="D41" s="69"/>
      <c r="E41" s="69"/>
    </row>
    <row r="42" spans="1:6" ht="13.5" customHeight="1" x14ac:dyDescent="0.15">
      <c r="A42" s="77"/>
      <c r="B42" s="77"/>
      <c r="C42" s="69"/>
      <c r="D42" s="69"/>
      <c r="E42" s="69"/>
      <c r="F42" s="70" t="s">
        <v>76</v>
      </c>
    </row>
  </sheetData>
  <sheetProtection algorithmName="SHA-512" hashValue="MyOnzKNgWYHd0WgfrHWo9gFMg+ghFXQnXNpwJbAae6LZrEmUBDwDK/dttp3PYAoLieOZ5jZquvn8XUOLQYB6tA==" saltValue="3ueLZ6jHrG31eAaztGUD1Q==" spinCount="100000" sheet="1" objects="1" scenarios="1"/>
  <mergeCells count="4">
    <mergeCell ref="D36:E36"/>
    <mergeCell ref="D37:E37"/>
    <mergeCell ref="C3:E3"/>
    <mergeCell ref="C11:E11"/>
  </mergeCells>
  <phoneticPr fontId="2"/>
  <pageMargins left="0.35433070866141736" right="0.35433070866141736" top="0.59055118110236227" bottom="0.39370078740157483"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zoomScaleNormal="100" zoomScaleSheetLayoutView="100" workbookViewId="0"/>
  </sheetViews>
  <sheetFormatPr defaultColWidth="9" defaultRowHeight="12" x14ac:dyDescent="0.15"/>
  <cols>
    <col min="1" max="1" width="5.625" style="74" customWidth="1"/>
    <col min="2" max="2" width="2.375" style="74" customWidth="1"/>
    <col min="3" max="3" width="24.625" style="74" customWidth="1"/>
    <col min="4" max="4" width="36.625" style="74" customWidth="1"/>
    <col min="5" max="5" width="22.625" style="74" customWidth="1"/>
    <col min="6" max="6" width="2.375" style="74" customWidth="1"/>
    <col min="7" max="16384" width="9" style="74"/>
  </cols>
  <sheetData>
    <row r="1" spans="1:6" ht="15.95" customHeight="1" x14ac:dyDescent="0.15">
      <c r="A1" s="124"/>
      <c r="B1" s="122" t="s">
        <v>102</v>
      </c>
      <c r="D1" s="121"/>
      <c r="E1" s="121"/>
      <c r="F1" s="121"/>
    </row>
    <row r="2" spans="1:6" ht="36" customHeight="1" x14ac:dyDescent="0.15">
      <c r="A2" s="124"/>
      <c r="B2" s="121"/>
      <c r="C2" s="137"/>
      <c r="D2" s="138" t="s">
        <v>103</v>
      </c>
      <c r="E2" s="121"/>
      <c r="F2" s="135"/>
    </row>
    <row r="3" spans="1:6" ht="24" customHeight="1" x14ac:dyDescent="0.15">
      <c r="A3" s="124"/>
      <c r="B3" s="134"/>
      <c r="C3" s="69" t="s">
        <v>17</v>
      </c>
      <c r="D3" s="71"/>
      <c r="E3" s="72"/>
      <c r="F3" s="71"/>
    </row>
    <row r="4" spans="1:6" ht="24" customHeight="1" x14ac:dyDescent="0.15">
      <c r="A4" s="124"/>
      <c r="B4" s="134"/>
      <c r="C4" s="69" t="s">
        <v>15</v>
      </c>
      <c r="D4" s="121"/>
      <c r="E4" s="121"/>
      <c r="F4" s="121"/>
    </row>
    <row r="5" spans="1:6" ht="24" customHeight="1" x14ac:dyDescent="0.15">
      <c r="A5" s="124"/>
      <c r="B5" s="134"/>
      <c r="C5" s="69" t="s">
        <v>16</v>
      </c>
      <c r="D5" s="121"/>
      <c r="E5" s="121"/>
      <c r="F5" s="121"/>
    </row>
    <row r="6" spans="1:6" ht="24" customHeight="1" thickBot="1" x14ac:dyDescent="0.2">
      <c r="A6" s="124"/>
      <c r="B6" s="134"/>
      <c r="C6" s="69"/>
      <c r="D6" s="121"/>
      <c r="E6" s="121"/>
      <c r="F6" s="121"/>
    </row>
    <row r="7" spans="1:6" ht="24" customHeight="1" x14ac:dyDescent="0.15">
      <c r="A7" s="124"/>
      <c r="B7" s="134"/>
      <c r="C7" s="125" t="s">
        <v>77</v>
      </c>
      <c r="D7" s="126"/>
      <c r="E7" s="110" t="s">
        <v>394</v>
      </c>
      <c r="F7" s="121"/>
    </row>
    <row r="8" spans="1:6" ht="36" customHeight="1" x14ac:dyDescent="0.15">
      <c r="A8" s="124"/>
      <c r="B8" s="134"/>
      <c r="C8" s="105" t="s">
        <v>118</v>
      </c>
      <c r="D8" s="326"/>
      <c r="E8" s="327"/>
      <c r="F8" s="136"/>
    </row>
    <row r="9" spans="1:6" ht="36" customHeight="1" x14ac:dyDescent="0.15">
      <c r="A9" s="124"/>
      <c r="B9" s="134"/>
      <c r="C9" s="105" t="s">
        <v>120</v>
      </c>
      <c r="D9" s="326"/>
      <c r="E9" s="327"/>
      <c r="F9" s="136"/>
    </row>
    <row r="10" spans="1:6" ht="36" customHeight="1" x14ac:dyDescent="0.15">
      <c r="A10" s="124"/>
      <c r="B10" s="134"/>
      <c r="C10" s="105" t="s">
        <v>119</v>
      </c>
      <c r="D10" s="188"/>
      <c r="E10" s="199"/>
      <c r="F10" s="136"/>
    </row>
    <row r="11" spans="1:6" ht="24" customHeight="1" thickBot="1" x14ac:dyDescent="0.2">
      <c r="A11" s="124"/>
      <c r="B11" s="134"/>
      <c r="C11" s="127"/>
      <c r="D11" s="128"/>
      <c r="E11" s="202" t="s">
        <v>370</v>
      </c>
      <c r="F11" s="71"/>
    </row>
    <row r="12" spans="1:6" ht="24" customHeight="1" x14ac:dyDescent="0.15">
      <c r="A12" s="124"/>
      <c r="B12" s="134"/>
      <c r="C12" s="139"/>
      <c r="D12" s="71"/>
      <c r="E12" s="71"/>
      <c r="F12" s="71"/>
    </row>
    <row r="13" spans="1:6" ht="24" customHeight="1" x14ac:dyDescent="0.15">
      <c r="A13" s="124"/>
      <c r="B13" s="134"/>
      <c r="C13" s="69" t="s">
        <v>389</v>
      </c>
      <c r="D13" s="73"/>
      <c r="E13" s="73"/>
      <c r="F13" s="73"/>
    </row>
    <row r="14" spans="1:6" ht="24" customHeight="1" x14ac:dyDescent="0.15">
      <c r="A14" s="124"/>
      <c r="B14" s="134"/>
      <c r="C14" s="69" t="s">
        <v>390</v>
      </c>
      <c r="D14" s="73"/>
      <c r="E14" s="73"/>
      <c r="F14" s="73"/>
    </row>
    <row r="15" spans="1:6" ht="24" customHeight="1" x14ac:dyDescent="0.15">
      <c r="A15" s="124"/>
      <c r="B15" s="134"/>
      <c r="C15" s="129"/>
      <c r="D15" s="73"/>
      <c r="E15" s="73"/>
      <c r="F15" s="73"/>
    </row>
    <row r="16" spans="1:6" ht="24" customHeight="1" x14ac:dyDescent="0.15">
      <c r="A16" s="124"/>
      <c r="B16" s="134"/>
      <c r="C16" s="57" t="s">
        <v>7</v>
      </c>
      <c r="D16" s="71"/>
      <c r="E16" s="71"/>
      <c r="F16" s="71"/>
    </row>
    <row r="17" spans="1:6" ht="24" customHeight="1" x14ac:dyDescent="0.15">
      <c r="A17" s="124"/>
      <c r="B17" s="134"/>
      <c r="C17" s="130" t="s">
        <v>2</v>
      </c>
      <c r="D17" s="71"/>
      <c r="E17" s="71"/>
      <c r="F17" s="71"/>
    </row>
    <row r="18" spans="1:6" ht="24" customHeight="1" x14ac:dyDescent="0.15">
      <c r="A18" s="124"/>
      <c r="B18" s="134"/>
      <c r="C18" s="130" t="s">
        <v>3</v>
      </c>
      <c r="D18" s="71"/>
      <c r="E18" s="71"/>
      <c r="F18" s="71"/>
    </row>
    <row r="19" spans="1:6" ht="24" customHeight="1" x14ac:dyDescent="0.15">
      <c r="A19" s="124"/>
      <c r="B19" s="134"/>
      <c r="C19" s="130" t="s">
        <v>5</v>
      </c>
      <c r="D19" s="71"/>
      <c r="E19" s="71"/>
      <c r="F19" s="71"/>
    </row>
    <row r="20" spans="1:6" ht="24" customHeight="1" x14ac:dyDescent="0.15">
      <c r="A20" s="124"/>
      <c r="B20" s="134"/>
      <c r="C20" s="130" t="s">
        <v>8</v>
      </c>
      <c r="D20" s="71"/>
      <c r="E20" s="71"/>
      <c r="F20" s="71"/>
    </row>
    <row r="21" spans="1:6" ht="24" customHeight="1" x14ac:dyDescent="0.15">
      <c r="A21" s="124"/>
      <c r="B21" s="134"/>
      <c r="C21" s="130" t="s">
        <v>4</v>
      </c>
      <c r="D21" s="71"/>
      <c r="E21" s="71"/>
      <c r="F21" s="71"/>
    </row>
    <row r="22" spans="1:6" ht="24" customHeight="1" x14ac:dyDescent="0.15">
      <c r="A22" s="124"/>
      <c r="B22" s="134"/>
      <c r="C22" s="71"/>
      <c r="D22" s="71"/>
      <c r="E22" s="71"/>
      <c r="F22" s="71"/>
    </row>
    <row r="23" spans="1:6" ht="24" customHeight="1" x14ac:dyDescent="0.15">
      <c r="A23" s="124"/>
      <c r="B23" s="134"/>
      <c r="C23" s="121"/>
      <c r="D23" s="121"/>
      <c r="E23" s="121"/>
      <c r="F23" s="121"/>
    </row>
    <row r="24" spans="1:6" ht="24" customHeight="1" thickBot="1" x14ac:dyDescent="0.2">
      <c r="A24" s="124"/>
      <c r="B24" s="134"/>
      <c r="C24" s="69" t="s">
        <v>6</v>
      </c>
      <c r="D24" s="71"/>
      <c r="E24" s="71"/>
      <c r="F24" s="71"/>
    </row>
    <row r="25" spans="1:6" ht="36" customHeight="1" x14ac:dyDescent="0.15">
      <c r="A25" s="124"/>
      <c r="B25" s="134"/>
      <c r="C25" s="131" t="s">
        <v>89</v>
      </c>
      <c r="D25" s="406" t="str">
        <f>IF(様式２ー１!$D$27="","",様式２ー１!$D$27)</f>
        <v/>
      </c>
      <c r="E25" s="407"/>
      <c r="F25" s="69"/>
    </row>
    <row r="26" spans="1:6" ht="36" customHeight="1" x14ac:dyDescent="0.15">
      <c r="A26" s="124"/>
      <c r="B26" s="134"/>
      <c r="C26" s="132" t="s">
        <v>87</v>
      </c>
      <c r="D26" s="408" t="str">
        <f>IF(様式２ー１!$D$23="","",様式２ー１!$D$23)</f>
        <v/>
      </c>
      <c r="E26" s="409"/>
      <c r="F26" s="69"/>
    </row>
    <row r="27" spans="1:6" ht="36" customHeight="1" thickBot="1" x14ac:dyDescent="0.2">
      <c r="A27" s="124"/>
      <c r="B27" s="134"/>
      <c r="C27" s="133" t="s">
        <v>122</v>
      </c>
      <c r="D27" s="404" t="str">
        <f>IF(様式２ー１!$D$25="","",様式２ー１!$D$25)</f>
        <v/>
      </c>
      <c r="E27" s="405"/>
      <c r="F27" s="69"/>
    </row>
    <row r="28" spans="1:6" ht="24" customHeight="1" x14ac:dyDescent="0.15">
      <c r="A28" s="124"/>
      <c r="B28" s="134"/>
      <c r="C28" s="71"/>
      <c r="D28" s="71"/>
      <c r="E28" s="71"/>
      <c r="F28" s="71"/>
    </row>
    <row r="29" spans="1:6" ht="13.5" customHeight="1" x14ac:dyDescent="0.15">
      <c r="A29" s="124"/>
      <c r="B29" s="124"/>
      <c r="C29" s="71"/>
      <c r="D29" s="71"/>
      <c r="E29" s="71"/>
      <c r="F29" s="70" t="s">
        <v>76</v>
      </c>
    </row>
    <row r="30" spans="1:6" x14ac:dyDescent="0.15">
      <c r="A30" s="124"/>
      <c r="B30" s="124"/>
    </row>
    <row r="31" spans="1:6" ht="22.5" customHeight="1" x14ac:dyDescent="0.15">
      <c r="A31" s="124"/>
      <c r="B31" s="124"/>
    </row>
    <row r="32" spans="1:6" ht="21" customHeight="1" x14ac:dyDescent="0.15">
      <c r="A32" s="124"/>
      <c r="B32" s="124"/>
    </row>
    <row r="33" ht="21" customHeight="1" x14ac:dyDescent="0.15"/>
    <row r="34" ht="21" customHeight="1" x14ac:dyDescent="0.15"/>
  </sheetData>
  <sheetProtection algorithmName="SHA-512" hashValue="D2DreJpU5kxW4nVZzPNt1hGVOWPVn1gAVimGgV+LrsDp9Za20YzidevDyQv0gZuPpO64vb112W+DYHuNGRxvjQ==" saltValue="vu6Ier2Gh2saX2ZiLC65qQ==" spinCount="100000" sheet="1" objects="1" scenarios="1"/>
  <mergeCells count="5">
    <mergeCell ref="D27:E27"/>
    <mergeCell ref="D8:E8"/>
    <mergeCell ref="D9:E9"/>
    <mergeCell ref="D25:E25"/>
    <mergeCell ref="D26:E26"/>
  </mergeCells>
  <phoneticPr fontId="2"/>
  <pageMargins left="0.35433070866141736" right="0.35433070866141736" top="0.59055118110236227" bottom="0.39370078740157483"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0"/>
  <sheetViews>
    <sheetView zoomScaleNormal="100" zoomScaleSheetLayoutView="100" workbookViewId="0"/>
  </sheetViews>
  <sheetFormatPr defaultColWidth="9" defaultRowHeight="11.25" x14ac:dyDescent="0.15"/>
  <cols>
    <col min="1" max="1" width="3.625" style="35" customWidth="1"/>
    <col min="2" max="2" width="9.625" style="35" customWidth="1"/>
    <col min="3" max="3" width="10.625" style="50" customWidth="1"/>
    <col min="4" max="4" width="21.625" style="35" customWidth="1"/>
    <col min="5" max="5" width="47.625" style="35" customWidth="1"/>
    <col min="6" max="6" width="0.875" style="35" customWidth="1"/>
    <col min="7" max="16384" width="9" style="35"/>
  </cols>
  <sheetData>
    <row r="1" spans="2:5" ht="15.95" customHeight="1" x14ac:dyDescent="0.15">
      <c r="B1" s="123" t="s">
        <v>46</v>
      </c>
      <c r="E1" s="70" t="s">
        <v>442</v>
      </c>
    </row>
    <row r="2" spans="2:5" ht="24" customHeight="1" x14ac:dyDescent="0.15">
      <c r="B2" s="410" t="s">
        <v>108</v>
      </c>
      <c r="C2" s="410"/>
      <c r="D2" s="410"/>
      <c r="E2" s="410"/>
    </row>
    <row r="3" spans="2:5" ht="24" customHeight="1" x14ac:dyDescent="0.15">
      <c r="B3" s="410" t="s">
        <v>141</v>
      </c>
      <c r="C3" s="410"/>
      <c r="D3" s="410"/>
      <c r="E3" s="410"/>
    </row>
    <row r="4" spans="2:5" ht="17.100000000000001" customHeight="1" x14ac:dyDescent="0.15">
      <c r="B4" s="141"/>
      <c r="C4" s="141"/>
      <c r="D4" s="141"/>
      <c r="E4" s="141"/>
    </row>
    <row r="5" spans="2:5" ht="17.100000000000001" customHeight="1" thickBot="1" x14ac:dyDescent="0.2">
      <c r="B5" s="141" t="s">
        <v>107</v>
      </c>
      <c r="C5" s="142"/>
      <c r="D5" s="143"/>
      <c r="E5" s="144"/>
    </row>
    <row r="6" spans="2:5" ht="27" customHeight="1" thickBot="1" x14ac:dyDescent="0.2">
      <c r="B6" s="159" t="s">
        <v>12</v>
      </c>
      <c r="C6" s="146" t="s">
        <v>13</v>
      </c>
      <c r="D6" s="145" t="s">
        <v>216</v>
      </c>
      <c r="E6" s="147" t="s">
        <v>217</v>
      </c>
    </row>
    <row r="7" spans="2:5" ht="17.45" customHeight="1" thickBot="1" x14ac:dyDescent="0.2">
      <c r="B7" s="157" t="s">
        <v>142</v>
      </c>
      <c r="C7" s="161" t="s">
        <v>218</v>
      </c>
      <c r="D7" s="162" t="s">
        <v>142</v>
      </c>
      <c r="E7" s="158" t="s">
        <v>143</v>
      </c>
    </row>
    <row r="8" spans="2:5" ht="17.45" customHeight="1" x14ac:dyDescent="0.15">
      <c r="B8" s="411" t="s">
        <v>144</v>
      </c>
      <c r="C8" s="148" t="s">
        <v>219</v>
      </c>
      <c r="D8" s="89" t="s">
        <v>144</v>
      </c>
      <c r="E8" s="85" t="s">
        <v>145</v>
      </c>
    </row>
    <row r="9" spans="2:5" ht="17.45" customHeight="1" thickBot="1" x14ac:dyDescent="0.2">
      <c r="B9" s="412"/>
      <c r="C9" s="150" t="s">
        <v>220</v>
      </c>
      <c r="D9" s="91" t="s">
        <v>146</v>
      </c>
      <c r="E9" s="156" t="s">
        <v>147</v>
      </c>
    </row>
    <row r="10" spans="2:5" ht="17.45" customHeight="1" x14ac:dyDescent="0.15">
      <c r="B10" s="411" t="s">
        <v>148</v>
      </c>
      <c r="C10" s="148" t="s">
        <v>221</v>
      </c>
      <c r="D10" s="89" t="s">
        <v>149</v>
      </c>
      <c r="E10" s="85" t="s">
        <v>150</v>
      </c>
    </row>
    <row r="11" spans="2:5" ht="17.45" customHeight="1" x14ac:dyDescent="0.15">
      <c r="B11" s="415"/>
      <c r="C11" s="149" t="s">
        <v>222</v>
      </c>
      <c r="D11" s="90" t="s">
        <v>151</v>
      </c>
      <c r="E11" s="86"/>
    </row>
    <row r="12" spans="2:5" ht="17.45" customHeight="1" thickBot="1" x14ac:dyDescent="0.2">
      <c r="B12" s="412"/>
      <c r="C12" s="150" t="s">
        <v>223</v>
      </c>
      <c r="D12" s="91" t="s">
        <v>152</v>
      </c>
      <c r="E12" s="156" t="s">
        <v>412</v>
      </c>
    </row>
    <row r="13" spans="2:5" ht="17.45" customHeight="1" x14ac:dyDescent="0.15">
      <c r="B13" s="411" t="s">
        <v>153</v>
      </c>
      <c r="C13" s="148" t="s">
        <v>224</v>
      </c>
      <c r="D13" s="89" t="s">
        <v>154</v>
      </c>
      <c r="E13" s="160" t="s">
        <v>155</v>
      </c>
    </row>
    <row r="14" spans="2:5" ht="17.45" customHeight="1" x14ac:dyDescent="0.15">
      <c r="B14" s="415"/>
      <c r="C14" s="149" t="s">
        <v>225</v>
      </c>
      <c r="D14" s="90" t="s">
        <v>156</v>
      </c>
      <c r="E14" s="86" t="s">
        <v>157</v>
      </c>
    </row>
    <row r="15" spans="2:5" ht="17.45" customHeight="1" x14ac:dyDescent="0.15">
      <c r="B15" s="415"/>
      <c r="C15" s="149" t="s">
        <v>226</v>
      </c>
      <c r="D15" s="90" t="s">
        <v>158</v>
      </c>
      <c r="E15" s="86" t="s">
        <v>159</v>
      </c>
    </row>
    <row r="16" spans="2:5" ht="17.45" customHeight="1" x14ac:dyDescent="0.15">
      <c r="B16" s="415"/>
      <c r="C16" s="149" t="s">
        <v>227</v>
      </c>
      <c r="D16" s="90" t="s">
        <v>160</v>
      </c>
      <c r="E16" s="86"/>
    </row>
    <row r="17" spans="2:5" ht="17.45" customHeight="1" thickBot="1" x14ac:dyDescent="0.2">
      <c r="B17" s="412"/>
      <c r="C17" s="150" t="s">
        <v>228</v>
      </c>
      <c r="D17" s="91" t="s">
        <v>161</v>
      </c>
      <c r="E17" s="156" t="s">
        <v>162</v>
      </c>
    </row>
    <row r="18" spans="2:5" ht="17.45" customHeight="1" x14ac:dyDescent="0.15">
      <c r="B18" s="411" t="s">
        <v>414</v>
      </c>
      <c r="C18" s="148" t="s">
        <v>229</v>
      </c>
      <c r="D18" s="89" t="s">
        <v>163</v>
      </c>
      <c r="E18" s="85" t="s">
        <v>164</v>
      </c>
    </row>
    <row r="19" spans="2:5" ht="17.45" customHeight="1" x14ac:dyDescent="0.15">
      <c r="B19" s="415"/>
      <c r="C19" s="149" t="s">
        <v>230</v>
      </c>
      <c r="D19" s="90" t="s">
        <v>165</v>
      </c>
      <c r="E19" s="88" t="s">
        <v>166</v>
      </c>
    </row>
    <row r="20" spans="2:5" ht="17.45" customHeight="1" x14ac:dyDescent="0.15">
      <c r="B20" s="415"/>
      <c r="C20" s="149" t="s">
        <v>231</v>
      </c>
      <c r="D20" s="90" t="s">
        <v>167</v>
      </c>
      <c r="E20" s="88" t="s">
        <v>168</v>
      </c>
    </row>
    <row r="21" spans="2:5" ht="17.45" customHeight="1" x14ac:dyDescent="0.15">
      <c r="B21" s="415"/>
      <c r="C21" s="149" t="s">
        <v>232</v>
      </c>
      <c r="D21" s="90" t="s">
        <v>169</v>
      </c>
      <c r="E21" s="88" t="s">
        <v>170</v>
      </c>
    </row>
    <row r="22" spans="2:5" ht="17.45" customHeight="1" thickBot="1" x14ac:dyDescent="0.2">
      <c r="B22" s="412"/>
      <c r="C22" s="150" t="s">
        <v>233</v>
      </c>
      <c r="D22" s="91" t="s">
        <v>171</v>
      </c>
      <c r="E22" s="87" t="s">
        <v>172</v>
      </c>
    </row>
    <row r="23" spans="2:5" ht="17.45" customHeight="1" x14ac:dyDescent="0.15">
      <c r="B23" s="411" t="s">
        <v>1</v>
      </c>
      <c r="C23" s="148" t="s">
        <v>234</v>
      </c>
      <c r="D23" s="89" t="s">
        <v>173</v>
      </c>
      <c r="E23" s="160" t="s">
        <v>174</v>
      </c>
    </row>
    <row r="24" spans="2:5" ht="17.45" customHeight="1" x14ac:dyDescent="0.15">
      <c r="B24" s="415"/>
      <c r="C24" s="149" t="s">
        <v>235</v>
      </c>
      <c r="D24" s="90" t="s">
        <v>175</v>
      </c>
      <c r="E24" s="88" t="s">
        <v>176</v>
      </c>
    </row>
    <row r="25" spans="2:5" ht="17.45" customHeight="1" x14ac:dyDescent="0.15">
      <c r="B25" s="415"/>
      <c r="C25" s="149" t="s">
        <v>236</v>
      </c>
      <c r="D25" s="90" t="s">
        <v>177</v>
      </c>
      <c r="E25" s="88" t="s">
        <v>178</v>
      </c>
    </row>
    <row r="26" spans="2:5" ht="17.45" customHeight="1" x14ac:dyDescent="0.15">
      <c r="B26" s="415"/>
      <c r="C26" s="149" t="s">
        <v>237</v>
      </c>
      <c r="D26" s="90" t="s">
        <v>179</v>
      </c>
      <c r="E26" s="88" t="s">
        <v>180</v>
      </c>
    </row>
    <row r="27" spans="2:5" ht="17.45" customHeight="1" x14ac:dyDescent="0.15">
      <c r="B27" s="415"/>
      <c r="C27" s="149" t="s">
        <v>238</v>
      </c>
      <c r="D27" s="90" t="s">
        <v>181</v>
      </c>
      <c r="E27" s="88" t="s">
        <v>182</v>
      </c>
    </row>
    <row r="28" spans="2:5" ht="17.45" customHeight="1" x14ac:dyDescent="0.15">
      <c r="B28" s="415"/>
      <c r="C28" s="149" t="s">
        <v>239</v>
      </c>
      <c r="D28" s="90" t="s">
        <v>183</v>
      </c>
      <c r="E28" s="88" t="s">
        <v>184</v>
      </c>
    </row>
    <row r="29" spans="2:5" ht="17.45" customHeight="1" thickBot="1" x14ac:dyDescent="0.2">
      <c r="B29" s="412"/>
      <c r="C29" s="150" t="s">
        <v>240</v>
      </c>
      <c r="D29" s="91" t="s">
        <v>185</v>
      </c>
      <c r="E29" s="87" t="s">
        <v>186</v>
      </c>
    </row>
    <row r="30" spans="2:5" ht="17.45" customHeight="1" x14ac:dyDescent="0.15">
      <c r="B30" s="411" t="s">
        <v>187</v>
      </c>
      <c r="C30" s="148" t="s">
        <v>241</v>
      </c>
      <c r="D30" s="89" t="s">
        <v>188</v>
      </c>
      <c r="E30" s="160" t="s">
        <v>189</v>
      </c>
    </row>
    <row r="31" spans="2:5" ht="17.45" customHeight="1" x14ac:dyDescent="0.15">
      <c r="B31" s="415"/>
      <c r="C31" s="149" t="s">
        <v>242</v>
      </c>
      <c r="D31" s="90" t="s">
        <v>190</v>
      </c>
      <c r="E31" s="88" t="s">
        <v>191</v>
      </c>
    </row>
    <row r="32" spans="2:5" ht="17.45" customHeight="1" x14ac:dyDescent="0.15">
      <c r="B32" s="415"/>
      <c r="C32" s="149" t="s">
        <v>243</v>
      </c>
      <c r="D32" s="90" t="s">
        <v>192</v>
      </c>
      <c r="E32" s="88" t="s">
        <v>193</v>
      </c>
    </row>
    <row r="33" spans="2:6" ht="17.45" customHeight="1" x14ac:dyDescent="0.15">
      <c r="B33" s="415"/>
      <c r="C33" s="149" t="s">
        <v>244</v>
      </c>
      <c r="D33" s="90" t="s">
        <v>194</v>
      </c>
      <c r="E33" s="88" t="s">
        <v>195</v>
      </c>
    </row>
    <row r="34" spans="2:6" ht="17.45" customHeight="1" x14ac:dyDescent="0.15">
      <c r="B34" s="415"/>
      <c r="C34" s="149" t="s">
        <v>245</v>
      </c>
      <c r="D34" s="90" t="s">
        <v>196</v>
      </c>
      <c r="E34" s="88" t="s">
        <v>197</v>
      </c>
    </row>
    <row r="35" spans="2:6" ht="17.45" customHeight="1" thickBot="1" x14ac:dyDescent="0.2">
      <c r="B35" s="412"/>
      <c r="C35" s="150" t="s">
        <v>246</v>
      </c>
      <c r="D35" s="91" t="s">
        <v>198</v>
      </c>
      <c r="E35" s="87" t="s">
        <v>199</v>
      </c>
    </row>
    <row r="36" spans="2:6" ht="17.45" customHeight="1" x14ac:dyDescent="0.15">
      <c r="B36" s="411" t="s">
        <v>200</v>
      </c>
      <c r="C36" s="148" t="s">
        <v>247</v>
      </c>
      <c r="D36" s="89" t="s">
        <v>201</v>
      </c>
      <c r="E36" s="160" t="s">
        <v>202</v>
      </c>
    </row>
    <row r="37" spans="2:6" ht="17.45" customHeight="1" x14ac:dyDescent="0.15">
      <c r="B37" s="413"/>
      <c r="C37" s="149" t="s">
        <v>248</v>
      </c>
      <c r="D37" s="90" t="s">
        <v>203</v>
      </c>
      <c r="E37" s="88" t="s">
        <v>204</v>
      </c>
    </row>
    <row r="38" spans="2:6" ht="17.45" customHeight="1" x14ac:dyDescent="0.15">
      <c r="B38" s="413"/>
      <c r="C38" s="149" t="s">
        <v>249</v>
      </c>
      <c r="D38" s="90" t="s">
        <v>205</v>
      </c>
      <c r="E38" s="88" t="s">
        <v>206</v>
      </c>
    </row>
    <row r="39" spans="2:6" ht="17.45" customHeight="1" x14ac:dyDescent="0.15">
      <c r="B39" s="413"/>
      <c r="C39" s="149" t="s">
        <v>250</v>
      </c>
      <c r="D39" s="90" t="s">
        <v>207</v>
      </c>
      <c r="E39" s="88" t="s">
        <v>208</v>
      </c>
    </row>
    <row r="40" spans="2:6" ht="17.45" customHeight="1" x14ac:dyDescent="0.15">
      <c r="B40" s="413"/>
      <c r="C40" s="149" t="s">
        <v>251</v>
      </c>
      <c r="D40" s="90" t="s">
        <v>209</v>
      </c>
      <c r="E40" s="88" t="s">
        <v>210</v>
      </c>
    </row>
    <row r="41" spans="2:6" ht="17.45" customHeight="1" x14ac:dyDescent="0.15">
      <c r="B41" s="413"/>
      <c r="C41" s="149" t="s">
        <v>252</v>
      </c>
      <c r="D41" s="90" t="s">
        <v>211</v>
      </c>
      <c r="E41" s="88"/>
    </row>
    <row r="42" spans="2:6" ht="17.45" customHeight="1" x14ac:dyDescent="0.15">
      <c r="B42" s="413"/>
      <c r="C42" s="149" t="s">
        <v>253</v>
      </c>
      <c r="D42" s="90" t="s">
        <v>212</v>
      </c>
      <c r="E42" s="88" t="s">
        <v>213</v>
      </c>
    </row>
    <row r="43" spans="2:6" ht="17.45" customHeight="1" x14ac:dyDescent="0.15">
      <c r="B43" s="413"/>
      <c r="C43" s="149" t="s">
        <v>254</v>
      </c>
      <c r="D43" s="90" t="s">
        <v>214</v>
      </c>
      <c r="E43" s="86"/>
    </row>
    <row r="44" spans="2:6" ht="17.45" customHeight="1" thickBot="1" x14ac:dyDescent="0.2">
      <c r="B44" s="414"/>
      <c r="C44" s="150" t="s">
        <v>255</v>
      </c>
      <c r="D44" s="91" t="s">
        <v>185</v>
      </c>
      <c r="E44" s="156" t="s">
        <v>215</v>
      </c>
    </row>
    <row r="45" spans="2:6" ht="17.100000000000001" customHeight="1" x14ac:dyDescent="0.15">
      <c r="F45" s="151" t="s">
        <v>9</v>
      </c>
    </row>
    <row r="46" spans="2:6" ht="15.75" customHeight="1" x14ac:dyDescent="0.15"/>
    <row r="47" spans="2:6" ht="15.75" customHeight="1" x14ac:dyDescent="0.15"/>
    <row r="48" spans="2:6" ht="15.75" customHeight="1" x14ac:dyDescent="0.15"/>
    <row r="49" ht="15.75" customHeight="1" x14ac:dyDescent="0.15"/>
    <row r="50" ht="15.75" customHeight="1" x14ac:dyDescent="0.15"/>
  </sheetData>
  <sheetProtection algorithmName="SHA-512" hashValue="xk5MLu6CRQuWq/iHlwFMlvlNystkNitQEcntZ3u1OFABEmj4y4/eUFZNctYllf283mNbVWC1Mws3qAuqmkJx+g==" saltValue="LUbp9eoCnisbp/C62/zhXA==" spinCount="100000" sheet="1" objects="1" scenarios="1"/>
  <mergeCells count="9">
    <mergeCell ref="B2:E2"/>
    <mergeCell ref="B3:E3"/>
    <mergeCell ref="B8:B9"/>
    <mergeCell ref="B36:B44"/>
    <mergeCell ref="B10:B12"/>
    <mergeCell ref="B13:B17"/>
    <mergeCell ref="B18:B22"/>
    <mergeCell ref="B23:B29"/>
    <mergeCell ref="B30:B35"/>
  </mergeCells>
  <phoneticPr fontId="2"/>
  <printOptions horizontalCentered="1"/>
  <pageMargins left="0.35433070866141736" right="0.35433070866141736" top="0.59055118110236227" bottom="0.39370078740157483"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12"/>
  <sheetViews>
    <sheetView zoomScale="120" zoomScaleNormal="120" zoomScaleSheetLayoutView="100" workbookViewId="0">
      <pane ySplit="5" topLeftCell="A6" activePane="bottomLeft" state="frozen"/>
      <selection pane="bottomLeft"/>
    </sheetView>
  </sheetViews>
  <sheetFormatPr defaultColWidth="9" defaultRowHeight="13.5" x14ac:dyDescent="0.15"/>
  <cols>
    <col min="1" max="1" width="4" style="61" customWidth="1"/>
    <col min="2" max="2" width="22.125" style="67" customWidth="1"/>
    <col min="3" max="3" width="10.625" style="61" customWidth="1"/>
    <col min="4" max="4" width="58.625" style="61" customWidth="1"/>
    <col min="5" max="5" width="0.875" style="61" customWidth="1"/>
    <col min="6" max="16384" width="9" style="61"/>
  </cols>
  <sheetData>
    <row r="1" spans="2:4" ht="15.95" customHeight="1" x14ac:dyDescent="0.15">
      <c r="B1" s="102" t="s">
        <v>33</v>
      </c>
      <c r="D1" s="62" t="s">
        <v>443</v>
      </c>
    </row>
    <row r="2" spans="2:4" ht="22.5" customHeight="1" x14ac:dyDescent="0.15">
      <c r="B2" s="421" t="s">
        <v>339</v>
      </c>
      <c r="C2" s="422"/>
      <c r="D2" s="422"/>
    </row>
    <row r="3" spans="2:4" ht="17.100000000000001" customHeight="1" x14ac:dyDescent="0.15">
      <c r="B3" s="63"/>
      <c r="C3" s="64"/>
      <c r="D3" s="64"/>
    </row>
    <row r="4" spans="2:4" ht="17.100000000000001" customHeight="1" thickBot="1" x14ac:dyDescent="0.2">
      <c r="B4" s="423" t="s">
        <v>342</v>
      </c>
      <c r="C4" s="423"/>
      <c r="D4" s="423"/>
    </row>
    <row r="5" spans="2:4" ht="17.100000000000001" customHeight="1" thickBot="1" x14ac:dyDescent="0.2">
      <c r="B5" s="65" t="s">
        <v>32</v>
      </c>
      <c r="C5" s="66" t="s">
        <v>31</v>
      </c>
      <c r="D5" s="155" t="s">
        <v>343</v>
      </c>
    </row>
    <row r="6" spans="2:4" ht="17.100000000000001" customHeight="1" thickBot="1" x14ac:dyDescent="0.2">
      <c r="B6" s="416" t="s">
        <v>263</v>
      </c>
      <c r="C6" s="220">
        <v>601</v>
      </c>
      <c r="D6" s="200" t="s">
        <v>264</v>
      </c>
    </row>
    <row r="7" spans="2:4" ht="17.100000000000001" customHeight="1" thickBot="1" x14ac:dyDescent="0.2">
      <c r="B7" s="418"/>
      <c r="C7" s="220">
        <v>602</v>
      </c>
      <c r="D7" s="200" t="s">
        <v>265</v>
      </c>
    </row>
    <row r="8" spans="2:4" ht="17.100000000000001" customHeight="1" thickBot="1" x14ac:dyDescent="0.2">
      <c r="B8" s="418"/>
      <c r="C8" s="220">
        <v>603</v>
      </c>
      <c r="D8" s="200" t="s">
        <v>434</v>
      </c>
    </row>
    <row r="9" spans="2:4" ht="17.100000000000001" customHeight="1" thickBot="1" x14ac:dyDescent="0.2">
      <c r="B9" s="418"/>
      <c r="C9" s="220">
        <v>604</v>
      </c>
      <c r="D9" s="200" t="s">
        <v>266</v>
      </c>
    </row>
    <row r="10" spans="2:4" ht="17.100000000000001" customHeight="1" thickBot="1" x14ac:dyDescent="0.2">
      <c r="B10" s="418"/>
      <c r="C10" s="220">
        <v>605</v>
      </c>
      <c r="D10" s="200" t="s">
        <v>267</v>
      </c>
    </row>
    <row r="11" spans="2:4" ht="17.100000000000001" customHeight="1" thickBot="1" x14ac:dyDescent="0.2">
      <c r="B11" s="418"/>
      <c r="C11" s="220">
        <v>606</v>
      </c>
      <c r="D11" s="200" t="s">
        <v>268</v>
      </c>
    </row>
    <row r="12" spans="2:4" ht="17.100000000000001" customHeight="1" thickBot="1" x14ac:dyDescent="0.2">
      <c r="B12" s="418"/>
      <c r="C12" s="220">
        <v>607</v>
      </c>
      <c r="D12" s="200" t="s">
        <v>269</v>
      </c>
    </row>
    <row r="13" spans="2:4" ht="17.100000000000001" customHeight="1" thickBot="1" x14ac:dyDescent="0.2">
      <c r="B13" s="418"/>
      <c r="C13" s="220">
        <v>608</v>
      </c>
      <c r="D13" s="200" t="s">
        <v>270</v>
      </c>
    </row>
    <row r="14" spans="2:4" ht="17.100000000000001" customHeight="1" thickBot="1" x14ac:dyDescent="0.2">
      <c r="B14" s="418"/>
      <c r="C14" s="220">
        <v>609</v>
      </c>
      <c r="D14" s="200" t="s">
        <v>271</v>
      </c>
    </row>
    <row r="15" spans="2:4" ht="17.100000000000001" customHeight="1" thickBot="1" x14ac:dyDescent="0.2">
      <c r="B15" s="418"/>
      <c r="C15" s="220">
        <v>610</v>
      </c>
      <c r="D15" s="200" t="s">
        <v>272</v>
      </c>
    </row>
    <row r="16" spans="2:4" ht="17.100000000000001" customHeight="1" thickBot="1" x14ac:dyDescent="0.2">
      <c r="B16" s="418"/>
      <c r="C16" s="220">
        <v>611</v>
      </c>
      <c r="D16" s="200" t="s">
        <v>401</v>
      </c>
    </row>
    <row r="17" spans="2:4" ht="17.100000000000001" customHeight="1" thickBot="1" x14ac:dyDescent="0.2">
      <c r="B17" s="418"/>
      <c r="C17" s="220">
        <v>612</v>
      </c>
      <c r="D17" s="200" t="s">
        <v>273</v>
      </c>
    </row>
    <row r="18" spans="2:4" ht="17.100000000000001" customHeight="1" thickBot="1" x14ac:dyDescent="0.2">
      <c r="B18" s="418"/>
      <c r="C18" s="220">
        <v>613</v>
      </c>
      <c r="D18" s="200" t="s">
        <v>274</v>
      </c>
    </row>
    <row r="19" spans="2:4" ht="17.100000000000001" customHeight="1" thickBot="1" x14ac:dyDescent="0.2">
      <c r="B19" s="418"/>
      <c r="C19" s="220">
        <v>614</v>
      </c>
      <c r="D19" s="200" t="s">
        <v>275</v>
      </c>
    </row>
    <row r="20" spans="2:4" ht="17.100000000000001" customHeight="1" thickBot="1" x14ac:dyDescent="0.2">
      <c r="B20" s="418"/>
      <c r="C20" s="220">
        <v>615</v>
      </c>
      <c r="D20" s="200" t="s">
        <v>276</v>
      </c>
    </row>
    <row r="21" spans="2:4" ht="17.100000000000001" customHeight="1" thickBot="1" x14ac:dyDescent="0.2">
      <c r="B21" s="418"/>
      <c r="C21" s="220">
        <v>616</v>
      </c>
      <c r="D21" s="200" t="s">
        <v>277</v>
      </c>
    </row>
    <row r="22" spans="2:4" ht="17.100000000000001" customHeight="1" thickBot="1" x14ac:dyDescent="0.2">
      <c r="B22" s="418"/>
      <c r="C22" s="220">
        <v>617</v>
      </c>
      <c r="D22" s="200" t="s">
        <v>278</v>
      </c>
    </row>
    <row r="23" spans="2:4" ht="17.100000000000001" customHeight="1" thickBot="1" x14ac:dyDescent="0.2">
      <c r="B23" s="418"/>
      <c r="C23" s="220">
        <v>618</v>
      </c>
      <c r="D23" s="200" t="s">
        <v>279</v>
      </c>
    </row>
    <row r="24" spans="2:4" ht="17.100000000000001" customHeight="1" thickBot="1" x14ac:dyDescent="0.2">
      <c r="B24" s="418"/>
      <c r="C24" s="220">
        <v>619</v>
      </c>
      <c r="D24" s="200" t="s">
        <v>280</v>
      </c>
    </row>
    <row r="25" spans="2:4" ht="17.100000000000001" customHeight="1" thickBot="1" x14ac:dyDescent="0.2">
      <c r="B25" s="418"/>
      <c r="C25" s="220">
        <v>620</v>
      </c>
      <c r="D25" s="200" t="s">
        <v>281</v>
      </c>
    </row>
    <row r="26" spans="2:4" ht="17.100000000000001" customHeight="1" thickBot="1" x14ac:dyDescent="0.2">
      <c r="B26" s="418"/>
      <c r="C26" s="220">
        <v>621</v>
      </c>
      <c r="D26" s="200" t="s">
        <v>282</v>
      </c>
    </row>
    <row r="27" spans="2:4" ht="17.100000000000001" customHeight="1" thickBot="1" x14ac:dyDescent="0.2">
      <c r="B27" s="418"/>
      <c r="C27" s="220">
        <v>622</v>
      </c>
      <c r="D27" s="200" t="s">
        <v>283</v>
      </c>
    </row>
    <row r="28" spans="2:4" ht="17.100000000000001" customHeight="1" thickBot="1" x14ac:dyDescent="0.2">
      <c r="B28" s="418"/>
      <c r="C28" s="220">
        <v>623</v>
      </c>
      <c r="D28" s="200" t="s">
        <v>284</v>
      </c>
    </row>
    <row r="29" spans="2:4" ht="17.100000000000001" customHeight="1" thickBot="1" x14ac:dyDescent="0.2">
      <c r="B29" s="418"/>
      <c r="C29" s="220">
        <v>624</v>
      </c>
      <c r="D29" s="200" t="s">
        <v>285</v>
      </c>
    </row>
    <row r="30" spans="2:4" ht="17.100000000000001" customHeight="1" thickBot="1" x14ac:dyDescent="0.2">
      <c r="B30" s="418"/>
      <c r="C30" s="220">
        <v>625</v>
      </c>
      <c r="D30" s="200" t="s">
        <v>364</v>
      </c>
    </row>
    <row r="31" spans="2:4" ht="17.100000000000001" customHeight="1" thickBot="1" x14ac:dyDescent="0.2">
      <c r="B31" s="418"/>
      <c r="C31" s="220">
        <v>626</v>
      </c>
      <c r="D31" s="200" t="s">
        <v>365</v>
      </c>
    </row>
    <row r="32" spans="2:4" ht="17.100000000000001" customHeight="1" thickBot="1" x14ac:dyDescent="0.2">
      <c r="B32" s="418"/>
      <c r="C32" s="220">
        <v>627</v>
      </c>
      <c r="D32" s="200" t="s">
        <v>366</v>
      </c>
    </row>
    <row r="33" spans="2:4" ht="17.100000000000001" customHeight="1" thickBot="1" x14ac:dyDescent="0.2">
      <c r="B33" s="418"/>
      <c r="C33" s="220">
        <v>628</v>
      </c>
      <c r="D33" s="200" t="s">
        <v>286</v>
      </c>
    </row>
    <row r="34" spans="2:4" ht="17.100000000000001" customHeight="1" thickBot="1" x14ac:dyDescent="0.2">
      <c r="B34" s="418"/>
      <c r="C34" s="220">
        <v>629</v>
      </c>
      <c r="D34" s="200" t="s">
        <v>287</v>
      </c>
    </row>
    <row r="35" spans="2:4" ht="17.100000000000001" customHeight="1" thickBot="1" x14ac:dyDescent="0.2">
      <c r="B35" s="418"/>
      <c r="C35" s="220">
        <v>630</v>
      </c>
      <c r="D35" s="200" t="s">
        <v>288</v>
      </c>
    </row>
    <row r="36" spans="2:4" ht="17.100000000000001" customHeight="1" thickBot="1" x14ac:dyDescent="0.2">
      <c r="B36" s="418"/>
      <c r="C36" s="220">
        <v>631</v>
      </c>
      <c r="D36" s="200" t="s">
        <v>289</v>
      </c>
    </row>
    <row r="37" spans="2:4" ht="17.100000000000001" customHeight="1" thickBot="1" x14ac:dyDescent="0.2">
      <c r="B37" s="418"/>
      <c r="C37" s="220">
        <v>632</v>
      </c>
      <c r="D37" s="200" t="s">
        <v>290</v>
      </c>
    </row>
    <row r="38" spans="2:4" ht="17.100000000000001" customHeight="1" thickBot="1" x14ac:dyDescent="0.2">
      <c r="B38" s="418"/>
      <c r="C38" s="220">
        <v>633</v>
      </c>
      <c r="D38" s="200" t="s">
        <v>291</v>
      </c>
    </row>
    <row r="39" spans="2:4" ht="17.100000000000001" customHeight="1" thickBot="1" x14ac:dyDescent="0.2">
      <c r="B39" s="418"/>
      <c r="C39" s="220">
        <v>634</v>
      </c>
      <c r="D39" s="200" t="s">
        <v>292</v>
      </c>
    </row>
    <row r="40" spans="2:4" ht="17.100000000000001" customHeight="1" thickBot="1" x14ac:dyDescent="0.2">
      <c r="B40" s="418"/>
      <c r="C40" s="220">
        <v>635</v>
      </c>
      <c r="D40" s="200" t="s">
        <v>293</v>
      </c>
    </row>
    <row r="41" spans="2:4" ht="17.100000000000001" customHeight="1" thickBot="1" x14ac:dyDescent="0.2">
      <c r="B41" s="418"/>
      <c r="C41" s="220">
        <v>636</v>
      </c>
      <c r="D41" s="200" t="s">
        <v>294</v>
      </c>
    </row>
    <row r="42" spans="2:4" ht="17.100000000000001" customHeight="1" thickBot="1" x14ac:dyDescent="0.2">
      <c r="B42" s="418"/>
      <c r="C42" s="220">
        <v>637</v>
      </c>
      <c r="D42" s="200" t="s">
        <v>295</v>
      </c>
    </row>
    <row r="43" spans="2:4" ht="17.100000000000001" customHeight="1" thickBot="1" x14ac:dyDescent="0.2">
      <c r="B43" s="418"/>
      <c r="C43" s="220">
        <v>638</v>
      </c>
      <c r="D43" s="200" t="s">
        <v>296</v>
      </c>
    </row>
    <row r="44" spans="2:4" ht="17.100000000000001" customHeight="1" thickBot="1" x14ac:dyDescent="0.2">
      <c r="B44" s="418"/>
      <c r="C44" s="220">
        <v>639</v>
      </c>
      <c r="D44" s="200" t="s">
        <v>297</v>
      </c>
    </row>
    <row r="45" spans="2:4" ht="17.100000000000001" customHeight="1" thickBot="1" x14ac:dyDescent="0.2">
      <c r="B45" s="418"/>
      <c r="C45" s="220">
        <v>640</v>
      </c>
      <c r="D45" s="200" t="s">
        <v>298</v>
      </c>
    </row>
    <row r="46" spans="2:4" ht="17.100000000000001" customHeight="1" thickBot="1" x14ac:dyDescent="0.2">
      <c r="B46" s="418"/>
      <c r="C46" s="220">
        <v>641</v>
      </c>
      <c r="D46" s="200" t="s">
        <v>299</v>
      </c>
    </row>
    <row r="47" spans="2:4" ht="17.100000000000001" customHeight="1" thickBot="1" x14ac:dyDescent="0.2">
      <c r="B47" s="418"/>
      <c r="C47" s="220">
        <v>642</v>
      </c>
      <c r="D47" s="200" t="s">
        <v>300</v>
      </c>
    </row>
    <row r="48" spans="2:4" ht="17.100000000000001" customHeight="1" thickBot="1" x14ac:dyDescent="0.2">
      <c r="B48" s="418"/>
      <c r="C48" s="220">
        <v>643</v>
      </c>
      <c r="D48" s="200" t="s">
        <v>301</v>
      </c>
    </row>
    <row r="49" spans="2:4" ht="17.100000000000001" customHeight="1" thickBot="1" x14ac:dyDescent="0.2">
      <c r="B49" s="418"/>
      <c r="C49" s="220">
        <v>644</v>
      </c>
      <c r="D49" s="200" t="s">
        <v>377</v>
      </c>
    </row>
    <row r="50" spans="2:4" ht="17.100000000000001" customHeight="1" thickBot="1" x14ac:dyDescent="0.2">
      <c r="B50" s="418"/>
      <c r="C50" s="220">
        <v>645</v>
      </c>
      <c r="D50" s="200" t="s">
        <v>418</v>
      </c>
    </row>
    <row r="51" spans="2:4" ht="17.100000000000001" customHeight="1" thickBot="1" x14ac:dyDescent="0.2">
      <c r="B51" s="418"/>
      <c r="C51" s="220">
        <v>646</v>
      </c>
      <c r="D51" s="200" t="s">
        <v>416</v>
      </c>
    </row>
    <row r="52" spans="2:4" ht="17.100000000000001" customHeight="1" thickBot="1" x14ac:dyDescent="0.2">
      <c r="B52" s="418"/>
      <c r="C52" s="220">
        <v>647</v>
      </c>
      <c r="D52" s="200" t="s">
        <v>417</v>
      </c>
    </row>
    <row r="53" spans="2:4" ht="17.100000000000001" customHeight="1" thickBot="1" x14ac:dyDescent="0.2">
      <c r="B53" s="418"/>
      <c r="C53" s="220">
        <v>648</v>
      </c>
      <c r="D53" s="200" t="s">
        <v>415</v>
      </c>
    </row>
    <row r="54" spans="2:4" ht="17.100000000000001" customHeight="1" thickBot="1" x14ac:dyDescent="0.2">
      <c r="B54" s="418"/>
      <c r="C54" s="220">
        <v>649</v>
      </c>
      <c r="D54" s="200" t="s">
        <v>421</v>
      </c>
    </row>
    <row r="55" spans="2:4" ht="17.100000000000001" customHeight="1" thickBot="1" x14ac:dyDescent="0.2">
      <c r="B55" s="418"/>
      <c r="C55" s="220">
        <v>650</v>
      </c>
      <c r="D55" s="200" t="s">
        <v>422</v>
      </c>
    </row>
    <row r="56" spans="2:4" ht="17.100000000000001" customHeight="1" thickBot="1" x14ac:dyDescent="0.2">
      <c r="B56" s="213"/>
      <c r="C56" s="220">
        <v>651</v>
      </c>
      <c r="D56" s="200" t="s">
        <v>431</v>
      </c>
    </row>
    <row r="57" spans="2:4" ht="17.100000000000001" customHeight="1" thickBot="1" x14ac:dyDescent="0.2">
      <c r="B57" s="213"/>
      <c r="C57" s="220">
        <v>652</v>
      </c>
      <c r="D57" s="200" t="s">
        <v>432</v>
      </c>
    </row>
    <row r="58" spans="2:4" ht="17.100000000000001" customHeight="1" thickBot="1" x14ac:dyDescent="0.2">
      <c r="B58" s="213"/>
      <c r="C58" s="220">
        <v>653</v>
      </c>
      <c r="D58" s="200" t="s">
        <v>433</v>
      </c>
    </row>
    <row r="59" spans="2:4" ht="17.100000000000001" customHeight="1" thickBot="1" x14ac:dyDescent="0.2">
      <c r="B59" s="212"/>
      <c r="C59" s="220">
        <v>654</v>
      </c>
      <c r="D59" s="200" t="s">
        <v>429</v>
      </c>
    </row>
    <row r="60" spans="2:4" ht="17.100000000000001" customHeight="1" thickBot="1" x14ac:dyDescent="0.2">
      <c r="B60" s="416" t="s">
        <v>302</v>
      </c>
      <c r="C60" s="220">
        <v>655</v>
      </c>
      <c r="D60" s="200" t="s">
        <v>303</v>
      </c>
    </row>
    <row r="61" spans="2:4" ht="17.100000000000001" customHeight="1" thickBot="1" x14ac:dyDescent="0.2">
      <c r="B61" s="418"/>
      <c r="C61" s="220">
        <v>656</v>
      </c>
      <c r="D61" s="200" t="s">
        <v>304</v>
      </c>
    </row>
    <row r="62" spans="2:4" ht="17.100000000000001" customHeight="1" thickBot="1" x14ac:dyDescent="0.2">
      <c r="B62" s="419"/>
      <c r="C62" s="220">
        <v>657</v>
      </c>
      <c r="D62" s="200" t="s">
        <v>305</v>
      </c>
    </row>
    <row r="63" spans="2:4" ht="17.100000000000001" customHeight="1" thickBot="1" x14ac:dyDescent="0.2">
      <c r="B63" s="416" t="s">
        <v>306</v>
      </c>
      <c r="C63" s="220">
        <v>658</v>
      </c>
      <c r="D63" s="200" t="s">
        <v>307</v>
      </c>
    </row>
    <row r="64" spans="2:4" ht="17.100000000000001" customHeight="1" thickBot="1" x14ac:dyDescent="0.2">
      <c r="B64" s="424"/>
      <c r="C64" s="220">
        <v>659</v>
      </c>
      <c r="D64" s="200" t="s">
        <v>430</v>
      </c>
    </row>
    <row r="65" spans="2:4" ht="17.100000000000001" customHeight="1" thickBot="1" x14ac:dyDescent="0.2">
      <c r="B65" s="416" t="s">
        <v>151</v>
      </c>
      <c r="C65" s="220">
        <v>660</v>
      </c>
      <c r="D65" s="200" t="s">
        <v>308</v>
      </c>
    </row>
    <row r="66" spans="2:4" ht="17.100000000000001" customHeight="1" thickBot="1" x14ac:dyDescent="0.2">
      <c r="B66" s="418"/>
      <c r="C66" s="220">
        <v>661</v>
      </c>
      <c r="D66" s="200" t="s">
        <v>309</v>
      </c>
    </row>
    <row r="67" spans="2:4" ht="17.100000000000001" customHeight="1" thickBot="1" x14ac:dyDescent="0.2">
      <c r="B67" s="418"/>
      <c r="C67" s="220">
        <v>662</v>
      </c>
      <c r="D67" s="200" t="s">
        <v>376</v>
      </c>
    </row>
    <row r="68" spans="2:4" ht="17.100000000000001" customHeight="1" thickBot="1" x14ac:dyDescent="0.2">
      <c r="B68" s="418"/>
      <c r="C68" s="220">
        <v>663</v>
      </c>
      <c r="D68" s="200" t="s">
        <v>310</v>
      </c>
    </row>
    <row r="69" spans="2:4" ht="17.100000000000001" customHeight="1" thickBot="1" x14ac:dyDescent="0.2">
      <c r="B69" s="418"/>
      <c r="C69" s="220">
        <v>664</v>
      </c>
      <c r="D69" s="221" t="s">
        <v>384</v>
      </c>
    </row>
    <row r="70" spans="2:4" ht="17.100000000000001" customHeight="1" thickBot="1" x14ac:dyDescent="0.2">
      <c r="B70" s="418"/>
      <c r="C70" s="220">
        <v>665</v>
      </c>
      <c r="D70" s="221" t="s">
        <v>385</v>
      </c>
    </row>
    <row r="71" spans="2:4" ht="17.100000000000001" customHeight="1" thickBot="1" x14ac:dyDescent="0.2">
      <c r="B71" s="419"/>
      <c r="C71" s="220">
        <v>666</v>
      </c>
      <c r="D71" s="200" t="s">
        <v>363</v>
      </c>
    </row>
    <row r="72" spans="2:4" ht="17.100000000000001" customHeight="1" thickBot="1" x14ac:dyDescent="0.2">
      <c r="B72" s="416" t="s">
        <v>311</v>
      </c>
      <c r="C72" s="220">
        <v>667</v>
      </c>
      <c r="D72" s="200" t="s">
        <v>312</v>
      </c>
    </row>
    <row r="73" spans="2:4" ht="17.100000000000001" customHeight="1" thickBot="1" x14ac:dyDescent="0.2">
      <c r="B73" s="417"/>
      <c r="C73" s="220">
        <v>668</v>
      </c>
      <c r="D73" s="200" t="s">
        <v>405</v>
      </c>
    </row>
    <row r="74" spans="2:4" ht="17.100000000000001" customHeight="1" thickBot="1" x14ac:dyDescent="0.2">
      <c r="B74" s="418"/>
      <c r="C74" s="220">
        <v>669</v>
      </c>
      <c r="D74" s="200" t="s">
        <v>313</v>
      </c>
    </row>
    <row r="75" spans="2:4" ht="17.100000000000001" customHeight="1" thickBot="1" x14ac:dyDescent="0.2">
      <c r="B75" s="418"/>
      <c r="C75" s="220">
        <v>670</v>
      </c>
      <c r="D75" s="200" t="s">
        <v>314</v>
      </c>
    </row>
    <row r="76" spans="2:4" ht="17.100000000000001" customHeight="1" thickBot="1" x14ac:dyDescent="0.2">
      <c r="B76" s="418"/>
      <c r="C76" s="220">
        <v>671</v>
      </c>
      <c r="D76" s="200" t="s">
        <v>315</v>
      </c>
    </row>
    <row r="77" spans="2:4" ht="17.100000000000001" customHeight="1" thickBot="1" x14ac:dyDescent="0.2">
      <c r="B77" s="418"/>
      <c r="C77" s="220">
        <v>672</v>
      </c>
      <c r="D77" s="200" t="s">
        <v>316</v>
      </c>
    </row>
    <row r="78" spans="2:4" ht="17.100000000000001" customHeight="1" thickBot="1" x14ac:dyDescent="0.2">
      <c r="B78" s="418"/>
      <c r="C78" s="220">
        <v>673</v>
      </c>
      <c r="D78" s="200" t="s">
        <v>317</v>
      </c>
    </row>
    <row r="79" spans="2:4" ht="17.100000000000001" customHeight="1" thickBot="1" x14ac:dyDescent="0.2">
      <c r="B79" s="418"/>
      <c r="C79" s="220">
        <v>674</v>
      </c>
      <c r="D79" s="200" t="s">
        <v>318</v>
      </c>
    </row>
    <row r="80" spans="2:4" ht="17.100000000000001" customHeight="1" thickBot="1" x14ac:dyDescent="0.2">
      <c r="B80" s="418"/>
      <c r="C80" s="220">
        <v>675</v>
      </c>
      <c r="D80" s="200" t="s">
        <v>319</v>
      </c>
    </row>
    <row r="81" spans="2:4" ht="17.100000000000001" customHeight="1" thickBot="1" x14ac:dyDescent="0.2">
      <c r="B81" s="418"/>
      <c r="C81" s="220">
        <v>676</v>
      </c>
      <c r="D81" s="200" t="s">
        <v>400</v>
      </c>
    </row>
    <row r="82" spans="2:4" ht="17.100000000000001" customHeight="1" thickBot="1" x14ac:dyDescent="0.2">
      <c r="B82" s="418"/>
      <c r="C82" s="220">
        <v>677</v>
      </c>
      <c r="D82" s="200" t="s">
        <v>320</v>
      </c>
    </row>
    <row r="83" spans="2:4" ht="17.100000000000001" customHeight="1" thickBot="1" x14ac:dyDescent="0.2">
      <c r="B83" s="418"/>
      <c r="C83" s="220">
        <v>678</v>
      </c>
      <c r="D83" s="200" t="s">
        <v>399</v>
      </c>
    </row>
    <row r="84" spans="2:4" ht="17.100000000000001" customHeight="1" thickBot="1" x14ac:dyDescent="0.2">
      <c r="B84" s="418"/>
      <c r="C84" s="220">
        <v>679</v>
      </c>
      <c r="D84" s="200" t="s">
        <v>321</v>
      </c>
    </row>
    <row r="85" spans="2:4" ht="17.100000000000001" customHeight="1" thickBot="1" x14ac:dyDescent="0.2">
      <c r="B85" s="418"/>
      <c r="C85" s="220">
        <v>680</v>
      </c>
      <c r="D85" s="200" t="s">
        <v>322</v>
      </c>
    </row>
    <row r="86" spans="2:4" ht="17.100000000000001" customHeight="1" thickBot="1" x14ac:dyDescent="0.2">
      <c r="B86" s="418"/>
      <c r="C86" s="220">
        <v>681</v>
      </c>
      <c r="D86" s="200" t="s">
        <v>403</v>
      </c>
    </row>
    <row r="87" spans="2:4" ht="17.100000000000001" customHeight="1" thickBot="1" x14ac:dyDescent="0.2">
      <c r="B87" s="418"/>
      <c r="C87" s="220">
        <v>682</v>
      </c>
      <c r="D87" s="200" t="s">
        <v>323</v>
      </c>
    </row>
    <row r="88" spans="2:4" ht="17.100000000000001" customHeight="1" thickBot="1" x14ac:dyDescent="0.2">
      <c r="B88" s="418"/>
      <c r="C88" s="220">
        <v>683</v>
      </c>
      <c r="D88" s="200" t="s">
        <v>378</v>
      </c>
    </row>
    <row r="89" spans="2:4" ht="17.100000000000001" customHeight="1" thickBot="1" x14ac:dyDescent="0.2">
      <c r="B89" s="418"/>
      <c r="C89" s="220">
        <v>684</v>
      </c>
      <c r="D89" s="200" t="s">
        <v>382</v>
      </c>
    </row>
    <row r="90" spans="2:4" ht="17.100000000000001" customHeight="1" thickBot="1" x14ac:dyDescent="0.2">
      <c r="B90" s="418"/>
      <c r="C90" s="220">
        <v>685</v>
      </c>
      <c r="D90" s="200" t="s">
        <v>324</v>
      </c>
    </row>
    <row r="91" spans="2:4" ht="17.100000000000001" customHeight="1" thickBot="1" x14ac:dyDescent="0.2">
      <c r="B91" s="418"/>
      <c r="C91" s="220">
        <v>686</v>
      </c>
      <c r="D91" s="200" t="s">
        <v>404</v>
      </c>
    </row>
    <row r="92" spans="2:4" ht="17.100000000000001" customHeight="1" thickBot="1" x14ac:dyDescent="0.2">
      <c r="B92" s="418"/>
      <c r="C92" s="220">
        <v>687</v>
      </c>
      <c r="D92" s="200" t="s">
        <v>406</v>
      </c>
    </row>
    <row r="93" spans="2:4" ht="17.100000000000001" customHeight="1" thickBot="1" x14ac:dyDescent="0.2">
      <c r="B93" s="418"/>
      <c r="C93" s="220">
        <v>688</v>
      </c>
      <c r="D93" s="200" t="s">
        <v>325</v>
      </c>
    </row>
    <row r="94" spans="2:4" ht="17.100000000000001" customHeight="1" thickBot="1" x14ac:dyDescent="0.2">
      <c r="B94" s="418"/>
      <c r="C94" s="220">
        <v>689</v>
      </c>
      <c r="D94" s="200" t="s">
        <v>326</v>
      </c>
    </row>
    <row r="95" spans="2:4" ht="17.100000000000001" customHeight="1" thickBot="1" x14ac:dyDescent="0.2">
      <c r="B95" s="418"/>
      <c r="C95" s="220">
        <v>690</v>
      </c>
      <c r="D95" s="200" t="s">
        <v>419</v>
      </c>
    </row>
    <row r="96" spans="2:4" ht="17.100000000000001" customHeight="1" thickBot="1" x14ac:dyDescent="0.2">
      <c r="B96" s="418"/>
      <c r="C96" s="220">
        <v>691</v>
      </c>
      <c r="D96" s="200" t="s">
        <v>327</v>
      </c>
    </row>
    <row r="97" spans="2:5" ht="17.100000000000001" customHeight="1" thickBot="1" x14ac:dyDescent="0.2">
      <c r="B97" s="418"/>
      <c r="C97" s="220">
        <v>692</v>
      </c>
      <c r="D97" s="200" t="s">
        <v>328</v>
      </c>
    </row>
    <row r="98" spans="2:5" ht="17.100000000000001" customHeight="1" thickBot="1" x14ac:dyDescent="0.2">
      <c r="B98" s="418"/>
      <c r="C98" s="220">
        <v>693</v>
      </c>
      <c r="D98" s="200" t="s">
        <v>383</v>
      </c>
    </row>
    <row r="99" spans="2:5" ht="17.100000000000001" customHeight="1" thickBot="1" x14ac:dyDescent="0.2">
      <c r="B99" s="419"/>
      <c r="C99" s="220">
        <v>694</v>
      </c>
      <c r="D99" s="200" t="s">
        <v>424</v>
      </c>
    </row>
    <row r="100" spans="2:5" ht="17.100000000000001" customHeight="1" thickBot="1" x14ac:dyDescent="0.2">
      <c r="B100" s="420" t="s">
        <v>329</v>
      </c>
      <c r="C100" s="220">
        <v>695</v>
      </c>
      <c r="D100" s="200" t="s">
        <v>330</v>
      </c>
    </row>
    <row r="101" spans="2:5" ht="17.100000000000001" customHeight="1" thickBot="1" x14ac:dyDescent="0.2">
      <c r="B101" s="418"/>
      <c r="C101" s="220">
        <v>696</v>
      </c>
      <c r="D101" s="200" t="s">
        <v>331</v>
      </c>
    </row>
    <row r="102" spans="2:5" ht="17.100000000000001" customHeight="1" thickBot="1" x14ac:dyDescent="0.2">
      <c r="B102" s="418"/>
      <c r="C102" s="220">
        <v>697</v>
      </c>
      <c r="D102" s="200" t="s">
        <v>332</v>
      </c>
    </row>
    <row r="103" spans="2:5" ht="17.100000000000001" customHeight="1" thickBot="1" x14ac:dyDescent="0.2">
      <c r="B103" s="418"/>
      <c r="C103" s="220">
        <v>698</v>
      </c>
      <c r="D103" s="200" t="s">
        <v>333</v>
      </c>
    </row>
    <row r="104" spans="2:5" ht="17.100000000000001" customHeight="1" thickBot="1" x14ac:dyDescent="0.2">
      <c r="B104" s="418"/>
      <c r="C104" s="220">
        <v>699</v>
      </c>
      <c r="D104" s="200" t="s">
        <v>334</v>
      </c>
    </row>
    <row r="105" spans="2:5" ht="17.100000000000001" customHeight="1" thickBot="1" x14ac:dyDescent="0.2">
      <c r="B105" s="418"/>
      <c r="C105" s="220">
        <v>700</v>
      </c>
      <c r="D105" s="200" t="s">
        <v>335</v>
      </c>
    </row>
    <row r="106" spans="2:5" ht="17.100000000000001" customHeight="1" thickBot="1" x14ac:dyDescent="0.2">
      <c r="B106" s="418"/>
      <c r="C106" s="220">
        <v>701</v>
      </c>
      <c r="D106" s="200" t="s">
        <v>336</v>
      </c>
    </row>
    <row r="107" spans="2:5" ht="14.25" thickBot="1" x14ac:dyDescent="0.2">
      <c r="B107" s="418"/>
      <c r="C107" s="220">
        <v>702</v>
      </c>
      <c r="D107" s="200" t="s">
        <v>337</v>
      </c>
    </row>
    <row r="108" spans="2:5" ht="14.25" thickBot="1" x14ac:dyDescent="0.2">
      <c r="B108" s="418"/>
      <c r="C108" s="220">
        <v>703</v>
      </c>
      <c r="D108" s="200" t="s">
        <v>338</v>
      </c>
    </row>
    <row r="109" spans="2:5" ht="14.25" thickBot="1" x14ac:dyDescent="0.2">
      <c r="B109" s="418"/>
      <c r="C109" s="220">
        <v>704</v>
      </c>
      <c r="D109" s="200" t="s">
        <v>402</v>
      </c>
    </row>
    <row r="110" spans="2:5" ht="14.25" thickBot="1" x14ac:dyDescent="0.2">
      <c r="B110" s="211"/>
      <c r="C110" s="220">
        <v>705</v>
      </c>
      <c r="D110" s="200" t="s">
        <v>428</v>
      </c>
    </row>
    <row r="111" spans="2:5" x14ac:dyDescent="0.15">
      <c r="D111" s="68"/>
      <c r="E111" s="103" t="s">
        <v>76</v>
      </c>
    </row>
    <row r="112" spans="2:5" x14ac:dyDescent="0.15">
      <c r="D112" s="195"/>
      <c r="E112" s="103"/>
    </row>
  </sheetData>
  <sheetProtection algorithmName="SHA-512" hashValue="Fg+opSzdaFHhQWNgAk92A2gsyhVdNTA31d+P5GkYO09/PtXNo2RqKTTX6a7PLGu9ZRN3n73Enul8vTyHTMb2FA==" saltValue="lcfQNbT42BFHpP47EQPq1g==" spinCount="100000" sheet="1" objects="1" scenarios="1"/>
  <mergeCells count="8">
    <mergeCell ref="B72:B99"/>
    <mergeCell ref="B100:B109"/>
    <mergeCell ref="B2:D2"/>
    <mergeCell ref="B4:D4"/>
    <mergeCell ref="B60:B62"/>
    <mergeCell ref="B65:B71"/>
    <mergeCell ref="B6:B55"/>
    <mergeCell ref="B63:B64"/>
  </mergeCells>
  <phoneticPr fontId="2"/>
  <pageMargins left="0.35433070866141736" right="0.35433070866141736" top="0.59055118110236227" bottom="0.59055118110236227" header="0" footer="0.39370078740157483"/>
  <pageSetup paperSize="9" orientation="portrait" r:id="rId1"/>
  <rowBreaks count="2" manualBreakCount="2">
    <brk id="47" max="4" man="1"/>
    <brk id="89"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0"/>
  <sheetViews>
    <sheetView zoomScale="80" zoomScaleNormal="80" zoomScaleSheetLayoutView="100" workbookViewId="0">
      <selection activeCell="AY31" sqref="AY31"/>
    </sheetView>
  </sheetViews>
  <sheetFormatPr defaultColWidth="9" defaultRowHeight="11.25" x14ac:dyDescent="0.15"/>
  <cols>
    <col min="1" max="1" width="5.625" style="1" customWidth="1"/>
    <col min="2" max="2" width="9.375" style="1" customWidth="1"/>
    <col min="3" max="3" width="32.125" style="1" customWidth="1"/>
    <col min="4" max="4" width="18.125" style="1" customWidth="1"/>
    <col min="5" max="5" width="17.875" style="1" customWidth="1"/>
    <col min="6" max="6" width="2.875" style="1" customWidth="1"/>
    <col min="7" max="7" width="14.75" style="1" customWidth="1"/>
    <col min="8" max="16384" width="9" style="1"/>
  </cols>
  <sheetData>
    <row r="1" spans="2:7" ht="15" thickBot="1" x14ac:dyDescent="0.2">
      <c r="B1" s="32" t="s">
        <v>28</v>
      </c>
    </row>
    <row r="2" spans="2:7" x14ac:dyDescent="0.15">
      <c r="C2" s="8" t="s">
        <v>27</v>
      </c>
      <c r="D2" s="7"/>
      <c r="E2" s="438" t="s">
        <v>26</v>
      </c>
      <c r="F2" s="439"/>
      <c r="G2" s="25" t="s">
        <v>25</v>
      </c>
    </row>
    <row r="3" spans="2:7" ht="30.6" customHeight="1" thickBot="1" x14ac:dyDescent="0.2">
      <c r="C3" s="440" t="s">
        <v>34</v>
      </c>
      <c r="D3" s="441"/>
      <c r="E3" s="442" t="s">
        <v>0</v>
      </c>
      <c r="F3" s="443"/>
      <c r="G3" s="12" t="s">
        <v>35</v>
      </c>
    </row>
    <row r="4" spans="2:7" ht="13.15" customHeight="1" thickBot="1" x14ac:dyDescent="0.2"/>
    <row r="5" spans="2:7" ht="13.15" customHeight="1" thickBot="1" x14ac:dyDescent="0.2">
      <c r="B5" s="31" t="s">
        <v>24</v>
      </c>
      <c r="C5" s="31" t="s">
        <v>23</v>
      </c>
      <c r="D5" s="425" t="s">
        <v>22</v>
      </c>
      <c r="E5" s="426"/>
      <c r="F5" s="426"/>
      <c r="G5" s="426"/>
    </row>
    <row r="6" spans="2:7" ht="26.65" customHeight="1" thickBot="1" x14ac:dyDescent="0.2">
      <c r="B6" s="10"/>
      <c r="C6" s="33" t="s">
        <v>56</v>
      </c>
      <c r="D6" s="427"/>
      <c r="E6" s="428"/>
      <c r="F6" s="428"/>
      <c r="G6" s="429"/>
    </row>
    <row r="7" spans="2:7" ht="13.15" customHeight="1" x14ac:dyDescent="0.15">
      <c r="B7" s="430" t="s">
        <v>49</v>
      </c>
      <c r="C7" s="18" t="s">
        <v>21</v>
      </c>
      <c r="D7" s="30" t="s">
        <v>20</v>
      </c>
      <c r="E7" s="433" t="s">
        <v>52</v>
      </c>
      <c r="F7" s="434"/>
      <c r="G7" s="4" t="s">
        <v>19</v>
      </c>
    </row>
    <row r="8" spans="2:7" ht="26.65" customHeight="1" x14ac:dyDescent="0.15">
      <c r="B8" s="431"/>
      <c r="C8" s="21"/>
      <c r="D8" s="9"/>
      <c r="E8" s="26"/>
      <c r="F8" s="27" t="s">
        <v>51</v>
      </c>
      <c r="G8" s="34" t="s">
        <v>47</v>
      </c>
    </row>
    <row r="9" spans="2:7" ht="26.65" customHeight="1" x14ac:dyDescent="0.15">
      <c r="B9" s="431"/>
      <c r="C9" s="19"/>
      <c r="D9" s="3"/>
      <c r="E9" s="23"/>
      <c r="F9" s="27" t="s">
        <v>51</v>
      </c>
      <c r="G9" s="14" t="s">
        <v>18</v>
      </c>
    </row>
    <row r="10" spans="2:7" ht="26.65" customHeight="1" thickBot="1" x14ac:dyDescent="0.2">
      <c r="B10" s="432"/>
      <c r="C10" s="20"/>
      <c r="D10" s="2"/>
      <c r="E10" s="24"/>
      <c r="F10" s="28" t="s">
        <v>51</v>
      </c>
      <c r="G10" s="15" t="s">
        <v>18</v>
      </c>
    </row>
    <row r="11" spans="2:7" ht="13.15" customHeight="1" thickBot="1" x14ac:dyDescent="0.2"/>
    <row r="12" spans="2:7" ht="13.15" customHeight="1" thickBot="1" x14ac:dyDescent="0.2">
      <c r="B12" s="31" t="s">
        <v>24</v>
      </c>
      <c r="C12" s="31" t="s">
        <v>23</v>
      </c>
      <c r="D12" s="425" t="s">
        <v>22</v>
      </c>
      <c r="E12" s="426"/>
      <c r="F12" s="426"/>
      <c r="G12" s="426"/>
    </row>
    <row r="13" spans="2:7" ht="26.65" customHeight="1" thickBot="1" x14ac:dyDescent="0.2">
      <c r="B13" s="22">
        <v>40</v>
      </c>
      <c r="C13" s="13" t="s">
        <v>30</v>
      </c>
      <c r="D13" s="435" t="s">
        <v>37</v>
      </c>
      <c r="E13" s="436"/>
      <c r="F13" s="436"/>
      <c r="G13" s="437"/>
    </row>
    <row r="14" spans="2:7" ht="13.15" customHeight="1" x14ac:dyDescent="0.15">
      <c r="B14" s="430" t="s">
        <v>49</v>
      </c>
      <c r="C14" s="18" t="s">
        <v>21</v>
      </c>
      <c r="D14" s="30" t="s">
        <v>20</v>
      </c>
      <c r="E14" s="433" t="s">
        <v>52</v>
      </c>
      <c r="F14" s="434"/>
      <c r="G14" s="4" t="s">
        <v>19</v>
      </c>
    </row>
    <row r="15" spans="2:7" ht="26.65" customHeight="1" x14ac:dyDescent="0.15">
      <c r="B15" s="431"/>
      <c r="C15" s="21" t="s">
        <v>44</v>
      </c>
      <c r="D15" s="9" t="s">
        <v>38</v>
      </c>
      <c r="E15" s="26">
        <v>9999999</v>
      </c>
      <c r="F15" s="27" t="s">
        <v>51</v>
      </c>
      <c r="G15" s="16" t="s">
        <v>48</v>
      </c>
    </row>
    <row r="16" spans="2:7" ht="26.65" customHeight="1" x14ac:dyDescent="0.15">
      <c r="B16" s="431"/>
      <c r="C16" s="21" t="s">
        <v>45</v>
      </c>
      <c r="D16" s="9" t="s">
        <v>39</v>
      </c>
      <c r="E16" s="26">
        <v>8888888</v>
      </c>
      <c r="F16" s="27" t="s">
        <v>51</v>
      </c>
      <c r="G16" s="16" t="s">
        <v>48</v>
      </c>
    </row>
    <row r="17" spans="2:7" ht="26.65" customHeight="1" thickBot="1" x14ac:dyDescent="0.2">
      <c r="B17" s="432"/>
      <c r="C17" s="20"/>
      <c r="D17" s="2"/>
      <c r="E17" s="24"/>
      <c r="F17" s="28" t="s">
        <v>51</v>
      </c>
      <c r="G17" s="15" t="s">
        <v>18</v>
      </c>
    </row>
    <row r="18" spans="2:7" ht="13.15" customHeight="1" thickBot="1" x14ac:dyDescent="0.2"/>
    <row r="19" spans="2:7" ht="13.15" customHeight="1" thickBot="1" x14ac:dyDescent="0.2">
      <c r="B19" s="31" t="s">
        <v>24</v>
      </c>
      <c r="C19" s="31" t="s">
        <v>23</v>
      </c>
      <c r="D19" s="425" t="s">
        <v>22</v>
      </c>
      <c r="E19" s="426"/>
      <c r="F19" s="426"/>
      <c r="G19" s="426"/>
    </row>
    <row r="20" spans="2:7" ht="26.65" customHeight="1" thickBot="1" x14ac:dyDescent="0.2">
      <c r="B20" s="22">
        <v>64</v>
      </c>
      <c r="C20" s="13" t="s">
        <v>29</v>
      </c>
      <c r="D20" s="435" t="s">
        <v>36</v>
      </c>
      <c r="E20" s="436"/>
      <c r="F20" s="436"/>
      <c r="G20" s="437"/>
    </row>
    <row r="21" spans="2:7" ht="13.15" customHeight="1" x14ac:dyDescent="0.15">
      <c r="B21" s="430" t="s">
        <v>49</v>
      </c>
      <c r="C21" s="18" t="s">
        <v>21</v>
      </c>
      <c r="D21" s="30" t="s">
        <v>20</v>
      </c>
      <c r="E21" s="433" t="s">
        <v>52</v>
      </c>
      <c r="F21" s="434"/>
      <c r="G21" s="4" t="s">
        <v>19</v>
      </c>
    </row>
    <row r="22" spans="2:7" ht="26.65" customHeight="1" x14ac:dyDescent="0.15">
      <c r="B22" s="431"/>
      <c r="C22" s="21" t="s">
        <v>43</v>
      </c>
      <c r="D22" s="9" t="s">
        <v>40</v>
      </c>
      <c r="E22" s="26">
        <v>9999999</v>
      </c>
      <c r="F22" s="27" t="s">
        <v>51</v>
      </c>
      <c r="G22" s="16" t="s">
        <v>48</v>
      </c>
    </row>
    <row r="23" spans="2:7" ht="26.65" customHeight="1" x14ac:dyDescent="0.15">
      <c r="B23" s="431"/>
      <c r="C23" s="21" t="s">
        <v>42</v>
      </c>
      <c r="D23" s="9" t="s">
        <v>41</v>
      </c>
      <c r="E23" s="26">
        <v>7777777</v>
      </c>
      <c r="F23" s="27" t="s">
        <v>51</v>
      </c>
      <c r="G23" s="16" t="s">
        <v>48</v>
      </c>
    </row>
    <row r="24" spans="2:7" ht="26.65" customHeight="1" thickBot="1" x14ac:dyDescent="0.2">
      <c r="B24" s="432"/>
      <c r="C24" s="20"/>
      <c r="D24" s="2"/>
      <c r="E24" s="24"/>
      <c r="F24" s="28" t="s">
        <v>51</v>
      </c>
      <c r="G24" s="15" t="s">
        <v>18</v>
      </c>
    </row>
    <row r="25" spans="2:7" ht="13.15" customHeight="1" thickBot="1" x14ac:dyDescent="0.2"/>
    <row r="26" spans="2:7" ht="13.15" customHeight="1" thickBot="1" x14ac:dyDescent="0.2">
      <c r="B26" s="31" t="s">
        <v>24</v>
      </c>
      <c r="C26" s="31" t="s">
        <v>23</v>
      </c>
      <c r="D26" s="425" t="s">
        <v>22</v>
      </c>
      <c r="E26" s="426"/>
      <c r="F26" s="426"/>
      <c r="G26" s="426"/>
    </row>
    <row r="27" spans="2:7" ht="26.65" customHeight="1" thickBot="1" x14ac:dyDescent="0.2">
      <c r="B27" s="29" t="s">
        <v>55</v>
      </c>
      <c r="C27" s="11" t="s">
        <v>53</v>
      </c>
      <c r="D27" s="427"/>
      <c r="E27" s="428"/>
      <c r="F27" s="428"/>
      <c r="G27" s="429"/>
    </row>
    <row r="28" spans="2:7" ht="13.15" customHeight="1" x14ac:dyDescent="0.15">
      <c r="B28" s="430" t="s">
        <v>49</v>
      </c>
      <c r="C28" s="18" t="s">
        <v>21</v>
      </c>
      <c r="D28" s="30" t="s">
        <v>20</v>
      </c>
      <c r="E28" s="433" t="s">
        <v>52</v>
      </c>
      <c r="F28" s="434"/>
      <c r="G28" s="4" t="s">
        <v>19</v>
      </c>
    </row>
    <row r="29" spans="2:7" ht="26.65" customHeight="1" x14ac:dyDescent="0.15">
      <c r="B29" s="431"/>
      <c r="C29" s="21" t="s">
        <v>54</v>
      </c>
      <c r="D29" s="3"/>
      <c r="E29" s="23"/>
      <c r="F29" s="27" t="s">
        <v>51</v>
      </c>
      <c r="G29" s="14" t="s">
        <v>18</v>
      </c>
    </row>
    <row r="30" spans="2:7" ht="26.65" customHeight="1" x14ac:dyDescent="0.15">
      <c r="B30" s="431"/>
      <c r="C30" s="19"/>
      <c r="D30" s="3"/>
      <c r="E30" s="23"/>
      <c r="F30" s="27" t="s">
        <v>51</v>
      </c>
      <c r="G30" s="14" t="s">
        <v>18</v>
      </c>
    </row>
    <row r="31" spans="2:7" ht="26.65" customHeight="1" thickBot="1" x14ac:dyDescent="0.2">
      <c r="B31" s="432"/>
      <c r="C31" s="20"/>
      <c r="D31" s="2"/>
      <c r="E31" s="24"/>
      <c r="F31" s="28" t="s">
        <v>51</v>
      </c>
      <c r="G31" s="15" t="s">
        <v>18</v>
      </c>
    </row>
    <row r="32" spans="2:7" ht="13.15" customHeight="1" thickBot="1" x14ac:dyDescent="0.2"/>
    <row r="33" spans="2:7" ht="13.15" customHeight="1" thickBot="1" x14ac:dyDescent="0.2">
      <c r="B33" s="31" t="s">
        <v>24</v>
      </c>
      <c r="C33" s="31" t="s">
        <v>23</v>
      </c>
      <c r="D33" s="425" t="s">
        <v>22</v>
      </c>
      <c r="E33" s="426"/>
      <c r="F33" s="426"/>
      <c r="G33" s="426"/>
    </row>
    <row r="34" spans="2:7" ht="26.65" customHeight="1" thickBot="1" x14ac:dyDescent="0.2">
      <c r="B34" s="6"/>
      <c r="C34" s="5"/>
      <c r="D34" s="427"/>
      <c r="E34" s="428"/>
      <c r="F34" s="428"/>
      <c r="G34" s="429"/>
    </row>
    <row r="35" spans="2:7" ht="13.15" customHeight="1" x14ac:dyDescent="0.15">
      <c r="B35" s="430" t="s">
        <v>49</v>
      </c>
      <c r="C35" s="18" t="s">
        <v>21</v>
      </c>
      <c r="D35" s="30" t="s">
        <v>20</v>
      </c>
      <c r="E35" s="433" t="s">
        <v>52</v>
      </c>
      <c r="F35" s="434"/>
      <c r="G35" s="4" t="s">
        <v>19</v>
      </c>
    </row>
    <row r="36" spans="2:7" ht="26.65" customHeight="1" x14ac:dyDescent="0.15">
      <c r="B36" s="431"/>
      <c r="C36" s="19"/>
      <c r="D36" s="3"/>
      <c r="E36" s="23"/>
      <c r="F36" s="27" t="s">
        <v>51</v>
      </c>
      <c r="G36" s="14" t="s">
        <v>18</v>
      </c>
    </row>
    <row r="37" spans="2:7" ht="26.65" customHeight="1" x14ac:dyDescent="0.15">
      <c r="B37" s="431"/>
      <c r="C37" s="19"/>
      <c r="D37" s="3"/>
      <c r="E37" s="23"/>
      <c r="F37" s="27" t="s">
        <v>51</v>
      </c>
      <c r="G37" s="14" t="s">
        <v>18</v>
      </c>
    </row>
    <row r="38" spans="2:7" ht="26.65" customHeight="1" thickBot="1" x14ac:dyDescent="0.2">
      <c r="B38" s="432"/>
      <c r="C38" s="20"/>
      <c r="D38" s="2"/>
      <c r="E38" s="24"/>
      <c r="F38" s="28" t="s">
        <v>51</v>
      </c>
      <c r="G38" s="15" t="s">
        <v>18</v>
      </c>
    </row>
    <row r="39" spans="2:7" ht="12.2" customHeight="1" x14ac:dyDescent="0.15"/>
    <row r="40" spans="2:7" x14ac:dyDescent="0.15">
      <c r="B40" s="17" t="s">
        <v>50</v>
      </c>
    </row>
  </sheetData>
  <sheetProtection sheet="1" objects="1" scenarios="1"/>
  <mergeCells count="23">
    <mergeCell ref="B7:B10"/>
    <mergeCell ref="E7:F7"/>
    <mergeCell ref="D20:G20"/>
    <mergeCell ref="E2:F2"/>
    <mergeCell ref="C3:D3"/>
    <mergeCell ref="E3:F3"/>
    <mergeCell ref="D5:G5"/>
    <mergeCell ref="D6:G6"/>
    <mergeCell ref="D12:G12"/>
    <mergeCell ref="D13:G13"/>
    <mergeCell ref="B14:B17"/>
    <mergeCell ref="E14:F14"/>
    <mergeCell ref="D19:G19"/>
    <mergeCell ref="D33:G33"/>
    <mergeCell ref="D34:G34"/>
    <mergeCell ref="B35:B38"/>
    <mergeCell ref="E35:F35"/>
    <mergeCell ref="B21:B24"/>
    <mergeCell ref="E21:F21"/>
    <mergeCell ref="D26:G26"/>
    <mergeCell ref="D27:G27"/>
    <mergeCell ref="B28:B31"/>
    <mergeCell ref="E28:F28"/>
  </mergeCells>
  <phoneticPr fontId="2"/>
  <dataValidations count="1">
    <dataValidation type="list" allowBlank="1" showInputMessage="1" showErrorMessage="1" sqref="G8:G10 G15:G17 G22:G24 G29:G31 G36:G38">
      <formula1>"①元請 2.下請,1.元請 ②下請,1.元請　2.下請"</formula1>
    </dataValidation>
  </dataValidations>
  <pageMargins left="0.19685039370078741" right="0" top="0.78740157480314965" bottom="0" header="0.27559055118110237" footer="0.27559055118110237"/>
  <pageSetup paperSize="9" scale="70"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様式１</vt:lpstr>
      <vt:lpstr>様式２ー１</vt:lpstr>
      <vt:lpstr>様式２ー２</vt:lpstr>
      <vt:lpstr>様式２ー３</vt:lpstr>
      <vt:lpstr>様式３</vt:lpstr>
      <vt:lpstr>様式４</vt:lpstr>
      <vt:lpstr>別紙１</vt:lpstr>
      <vt:lpstr>別紙２</vt:lpstr>
      <vt:lpstr>様式２－３（記入例2）</vt:lpstr>
      <vt:lpstr>別紙２!Print_Titles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dc:creator>
  <cp:lastModifiedBy>南藤　晴美</cp:lastModifiedBy>
  <cp:lastPrinted>2024-11-05T06:40:28Z</cp:lastPrinted>
  <dcterms:created xsi:type="dcterms:W3CDTF">2004-02-27T02:07:37Z</dcterms:created>
  <dcterms:modified xsi:type="dcterms:W3CDTF">2024-11-05T06:43:17Z</dcterms:modified>
</cp:coreProperties>
</file>