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600" yWindow="36" windowWidth="19392" windowHeight="8052"/>
  </bookViews>
  <sheets>
    <sheet name="決算書（２）基金なし" sheetId="2" r:id="rId1"/>
    <sheet name="決算書（２）基金なし 【記入見本】" sheetId="6" r:id="rId2"/>
  </sheets>
  <definedNames>
    <definedName name="_xlnm.Print_Area" localSheetId="0">'決算書（２）基金なし'!$A$1:$F$41</definedName>
    <definedName name="_xlnm.Print_Area" localSheetId="1">'決算書（２）基金なし 【記入見本】'!$A$1:$F$41</definedName>
  </definedNames>
  <calcPr calcId="162913"/>
</workbook>
</file>

<file path=xl/calcChain.xml><?xml version="1.0" encoding="utf-8"?>
<calcChain xmlns="http://schemas.openxmlformats.org/spreadsheetml/2006/main">
  <c r="E40" i="2" l="1"/>
  <c r="C17" i="6" l="1"/>
  <c r="C37" i="6" s="1"/>
  <c r="B17" i="6"/>
  <c r="B37" i="6" s="1"/>
  <c r="B38" i="6" s="1"/>
  <c r="C37" i="2"/>
  <c r="B37" i="2"/>
  <c r="E40" i="6" l="1"/>
  <c r="C38" i="6"/>
  <c r="C17" i="2" l="1"/>
  <c r="B17" i="2"/>
  <c r="B38" i="2" s="1"/>
  <c r="C38" i="2" l="1"/>
</calcChain>
</file>

<file path=xl/sharedStrings.xml><?xml version="1.0" encoding="utf-8"?>
<sst xmlns="http://schemas.openxmlformats.org/spreadsheetml/2006/main" count="113" uniqueCount="52">
  <si>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</si>
  <si>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</si>
  <si>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</si>
  <si>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</si>
  <si>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</si>
  <si>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</si>
  <si>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</si>
  <si>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</si>
  <si>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</si>
  <si>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</si>
  <si>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</si>
  <si>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</si>
  <si>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</si>
  <si>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</si>
  <si>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</si>
  <si>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</si>
  <si>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</si>
  <si>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</si>
  <si>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</si>
  <si>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</si>
  <si>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</si>
  <si>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</si>
  <si>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</si>
  <si>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</si>
  <si>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</si>
  <si>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</si>
  <si>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</si>
  <si>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</si>
  <si>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</si>
  <si>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</si>
  <si>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</si>
  <si>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</si>
  <si>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</si>
  <si>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</si>
  <si>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</si>
  <si>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</si>
  <si>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</si>
  <si>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</si>
  <si>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修繕費</t>
    <rPh sb="0" eb="3">
      <t>シュウゼンヒ</t>
    </rPh>
    <phoneticPr fontId="2"/>
  </si>
  <si>
    <t>備品修繕費</t>
    <rPh sb="0" eb="2">
      <t>ビヒン</t>
    </rPh>
    <rPh sb="2" eb="4">
      <t>シュウゼン</t>
    </rPh>
    <rPh sb="4" eb="5">
      <t>ヒ</t>
    </rPh>
    <phoneticPr fontId="2"/>
  </si>
  <si>
    <t>手数料</t>
    <rPh sb="0" eb="3">
      <t>テスウリョウ</t>
    </rPh>
    <phoneticPr fontId="2"/>
  </si>
  <si>
    <t>スポーツクラブ２１○○</t>
    <phoneticPr fontId="2"/>
  </si>
  <si>
    <t>SC21補助金（事業補助）</t>
    <phoneticPr fontId="2"/>
  </si>
  <si>
    <t>SC21補助金（備品補助）</t>
    <rPh sb="8" eb="10">
      <t>ビヒン</t>
    </rPh>
    <phoneticPr fontId="2"/>
  </si>
  <si>
    <t>スポーツクラブ２１</t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</si>
  <si>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</si>
  <si>
    <t>令和６年度収支決算書</t>
    <rPh sb="0" eb="2">
      <t>レイワ</t>
    </rPh>
    <rPh sb="3" eb="5">
      <t>ネンド</t>
    </rPh>
    <rPh sb="4" eb="5">
      <t>ガンネン</t>
    </rPh>
    <rPh sb="5" eb="7">
      <t>シュウシ</t>
    </rPh>
    <rPh sb="7" eb="9">
      <t>ケッサン</t>
    </rPh>
    <rPh sb="9" eb="10">
      <t>ショ</t>
    </rPh>
    <phoneticPr fontId="2"/>
  </si>
  <si>
    <t>雑支出</t>
    <rPh sb="0" eb="1">
      <t>ザツ</t>
    </rPh>
    <rPh sb="1" eb="3">
      <t>シシュツ</t>
    </rPh>
    <phoneticPr fontId="2"/>
  </si>
  <si>
    <t>７年度会計への繰越</t>
    <rPh sb="1" eb="3">
      <t>ネンド</t>
    </rPh>
    <rPh sb="3" eb="5">
      <t>カイケイ</t>
    </rPh>
    <rPh sb="7" eb="9">
      <t>クリコシ</t>
    </rPh>
    <phoneticPr fontId="2"/>
  </si>
  <si>
    <t>会費等の６年度積立額</t>
    <rPh sb="0" eb="3">
      <t>カイヒトウ</t>
    </rPh>
    <rPh sb="5" eb="7">
      <t>ネンド</t>
    </rPh>
    <rPh sb="7" eb="9">
      <t>ツミタテ</t>
    </rPh>
    <rPh sb="9" eb="10">
      <t>ガク</t>
    </rPh>
    <phoneticPr fontId="2"/>
  </si>
  <si>
    <t>５年度からの繰越（会費等）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</si>
  <si>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７年度への繰越（会費等）</t>
    <rPh sb="5" eb="7">
      <t>クリコシ</t>
    </rPh>
    <rPh sb="8" eb="11">
      <t>カイヒトウ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</si>
</sst>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0" fontId="5" fillId="4" borderId="1" xfId="0" applyFont="1" applyFill="1" applyBorder="1" applyAlignment="1">
      <alignment horizontal="distributed" vertical="center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  <protection locked="0"/>
    </xf>
    <xf numFmtId="176" fontId="9" fillId="3" borderId="8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>
      <alignment vertical="center"/>
    </xf>
    <xf numFmtId="0" fontId="1" fillId="2" borderId="9" xfId="0" applyFont="1" applyFill="1" applyBorder="1" applyAlignment="1">
      <alignment vertical="center" shrinkToFit="1"/>
    </xf>
    <xf numFmtId="0" fontId="1" fillId="2" borderId="9" xfId="0" applyFont="1" applyFill="1" applyBorder="1">
      <alignment vertical="center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8" fillId="3" borderId="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4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="85" zoomScaleNormal="90" zoomScaleSheetLayoutView="85" workbookViewId="0">
      <selection activeCell="A40" sqref="A40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26"/>
      <c r="B1" s="26"/>
      <c r="C1" s="27"/>
      <c r="D1" s="39" t="s">
        <v>44</v>
      </c>
      <c r="E1" s="39"/>
      <c r="F1" s="39"/>
    </row>
    <row r="2" spans="1:6" ht="35.25" customHeight="1">
      <c r="A2" s="40" t="s">
        <v>46</v>
      </c>
      <c r="B2" s="40"/>
      <c r="C2" s="40"/>
      <c r="D2" s="40"/>
      <c r="E2" s="40"/>
      <c r="F2" s="40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1" t="s">
        <v>5</v>
      </c>
      <c r="E6" s="42"/>
      <c r="F6" s="43"/>
    </row>
    <row r="7" spans="1:6" ht="21" customHeight="1">
      <c r="A7" s="8" t="s">
        <v>6</v>
      </c>
      <c r="B7" s="7"/>
      <c r="C7" s="7"/>
      <c r="D7" s="44" t="s">
        <v>7</v>
      </c>
      <c r="E7" s="44"/>
      <c r="F7" s="44"/>
    </row>
    <row r="8" spans="1:6" ht="21" customHeight="1">
      <c r="A8" s="8" t="s">
        <v>8</v>
      </c>
      <c r="B8" s="7"/>
      <c r="C8" s="7"/>
      <c r="D8" s="44" t="s">
        <v>9</v>
      </c>
      <c r="E8" s="44"/>
      <c r="F8" s="44"/>
    </row>
    <row r="9" spans="1:6" ht="21" customHeight="1">
      <c r="A9" s="22" t="s">
        <v>42</v>
      </c>
      <c r="B9" s="7"/>
      <c r="C9" s="7"/>
      <c r="D9" s="44" t="s">
        <v>45</v>
      </c>
      <c r="E9" s="44"/>
      <c r="F9" s="44"/>
    </row>
    <row r="10" spans="1:6" ht="21" customHeight="1">
      <c r="A10" s="22" t="s">
        <v>43</v>
      </c>
      <c r="B10" s="7"/>
      <c r="C10" s="7"/>
      <c r="D10" s="46" t="s">
        <v>37</v>
      </c>
      <c r="E10" s="47"/>
      <c r="F10" s="48"/>
    </row>
    <row r="11" spans="1:6" ht="21" customHeight="1">
      <c r="A11" s="8" t="s">
        <v>10</v>
      </c>
      <c r="B11" s="7"/>
      <c r="C11" s="7"/>
      <c r="D11" s="44" t="s">
        <v>11</v>
      </c>
      <c r="E11" s="44"/>
      <c r="F11" s="44"/>
    </row>
    <row r="12" spans="1:6" ht="21" customHeight="1">
      <c r="A12" s="8" t="s">
        <v>12</v>
      </c>
      <c r="B12" s="7"/>
      <c r="C12" s="7"/>
      <c r="D12" s="44" t="s">
        <v>13</v>
      </c>
      <c r="E12" s="44"/>
      <c r="F12" s="44"/>
    </row>
    <row r="13" spans="1:6" ht="21" customHeight="1">
      <c r="A13" s="13"/>
      <c r="B13" s="7"/>
      <c r="C13" s="7"/>
      <c r="D13" s="45"/>
      <c r="E13" s="45"/>
      <c r="F13" s="45"/>
    </row>
    <row r="14" spans="1:6" ht="21" customHeight="1">
      <c r="A14" s="13"/>
      <c r="B14" s="7"/>
      <c r="C14" s="7"/>
      <c r="D14" s="45"/>
      <c r="E14" s="45"/>
      <c r="F14" s="45"/>
    </row>
    <row r="15" spans="1:6" ht="21" customHeight="1">
      <c r="A15" s="13"/>
      <c r="B15" s="7"/>
      <c r="C15" s="7"/>
      <c r="D15" s="45"/>
      <c r="E15" s="45"/>
      <c r="F15" s="45"/>
    </row>
    <row r="16" spans="1:6" ht="21" customHeight="1" thickBot="1">
      <c r="A16" s="9"/>
      <c r="B16" s="10"/>
      <c r="C16" s="10"/>
      <c r="D16" s="38"/>
      <c r="E16" s="38"/>
      <c r="F16" s="38"/>
    </row>
    <row r="17" spans="1:6" ht="21" customHeight="1" thickTop="1">
      <c r="A17" s="11" t="s">
        <v>14</v>
      </c>
      <c r="B17" s="12">
        <f>SUM(B7:B16)</f>
        <v>0</v>
      </c>
      <c r="C17" s="12">
        <f>SUM(C7:C16)</f>
        <v>0</v>
      </c>
      <c r="D17" s="49"/>
      <c r="E17" s="49"/>
      <c r="F17" s="49"/>
    </row>
    <row r="18" spans="1:6" ht="12" customHeight="1">
      <c r="A18" s="1"/>
      <c r="B18" s="1"/>
      <c r="C18" s="1"/>
      <c r="D18" s="1"/>
      <c r="E18" s="1"/>
      <c r="F18" s="1"/>
    </row>
    <row r="19" spans="1:6" ht="22.5" customHeight="1">
      <c r="A19" s="3" t="s">
        <v>15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1" t="s">
        <v>5</v>
      </c>
      <c r="E21" s="42"/>
      <c r="F21" s="43"/>
    </row>
    <row r="22" spans="1:6" ht="21" customHeight="1">
      <c r="A22" s="8" t="s">
        <v>16</v>
      </c>
      <c r="B22" s="7"/>
      <c r="C22" s="7"/>
      <c r="D22" s="44" t="s">
        <v>17</v>
      </c>
      <c r="E22" s="44"/>
      <c r="F22" s="44"/>
    </row>
    <row r="23" spans="1:6" ht="21" customHeight="1">
      <c r="A23" s="8" t="s">
        <v>18</v>
      </c>
      <c r="B23" s="7"/>
      <c r="C23" s="7"/>
      <c r="D23" s="44" t="s">
        <v>19</v>
      </c>
      <c r="E23" s="44"/>
      <c r="F23" s="44"/>
    </row>
    <row r="24" spans="1:6" ht="21" customHeight="1">
      <c r="A24" s="8" t="s">
        <v>20</v>
      </c>
      <c r="B24" s="7"/>
      <c r="C24" s="7"/>
      <c r="D24" s="44" t="s">
        <v>21</v>
      </c>
      <c r="E24" s="44"/>
      <c r="F24" s="44"/>
    </row>
    <row r="25" spans="1:6" ht="21" customHeight="1">
      <c r="A25" s="8" t="s">
        <v>22</v>
      </c>
      <c r="B25" s="7"/>
      <c r="C25" s="7"/>
      <c r="D25" s="44" t="s">
        <v>23</v>
      </c>
      <c r="E25" s="44"/>
      <c r="F25" s="44"/>
    </row>
    <row r="26" spans="1:6" ht="21" customHeight="1">
      <c r="A26" s="8" t="s">
        <v>24</v>
      </c>
      <c r="B26" s="7"/>
      <c r="C26" s="7"/>
      <c r="D26" s="44" t="s">
        <v>25</v>
      </c>
      <c r="E26" s="44"/>
      <c r="F26" s="44"/>
    </row>
    <row r="27" spans="1:6" ht="21" customHeight="1">
      <c r="A27" s="8" t="s">
        <v>26</v>
      </c>
      <c r="B27" s="7"/>
      <c r="C27" s="7"/>
      <c r="D27" s="44" t="s">
        <v>27</v>
      </c>
      <c r="E27" s="44"/>
      <c r="F27" s="44"/>
    </row>
    <row r="28" spans="1:6" ht="21" customHeight="1">
      <c r="A28" s="8" t="s">
        <v>28</v>
      </c>
      <c r="B28" s="7"/>
      <c r="C28" s="7"/>
      <c r="D28" s="44" t="s">
        <v>29</v>
      </c>
      <c r="E28" s="44"/>
      <c r="F28" s="44"/>
    </row>
    <row r="29" spans="1:6" ht="21" customHeight="1">
      <c r="A29" s="29" t="s">
        <v>30</v>
      </c>
      <c r="B29" s="7"/>
      <c r="C29" s="7"/>
      <c r="D29" s="44" t="s">
        <v>31</v>
      </c>
      <c r="E29" s="44"/>
      <c r="F29" s="44"/>
    </row>
    <row r="30" spans="1:6" ht="21" customHeight="1">
      <c r="A30" s="29" t="s">
        <v>32</v>
      </c>
      <c r="B30" s="7"/>
      <c r="C30" s="7"/>
      <c r="D30" s="44" t="s">
        <v>32</v>
      </c>
      <c r="E30" s="44"/>
      <c r="F30" s="44"/>
    </row>
    <row r="31" spans="1:6" ht="21" customHeight="1">
      <c r="A31" s="29" t="s">
        <v>33</v>
      </c>
      <c r="B31" s="7"/>
      <c r="C31" s="7"/>
      <c r="D31" s="44" t="s">
        <v>34</v>
      </c>
      <c r="E31" s="44"/>
      <c r="F31" s="44"/>
    </row>
    <row r="32" spans="1:6" ht="21" customHeight="1">
      <c r="A32" s="29" t="s">
        <v>47</v>
      </c>
      <c r="B32" s="7"/>
      <c r="C32" s="7"/>
      <c r="D32" s="50"/>
      <c r="E32" s="50"/>
      <c r="F32" s="50"/>
    </row>
    <row r="33" spans="1:6" ht="21" customHeight="1">
      <c r="A33" s="33"/>
      <c r="B33" s="7"/>
      <c r="C33" s="7"/>
      <c r="D33" s="45"/>
      <c r="E33" s="45"/>
      <c r="F33" s="45"/>
    </row>
    <row r="34" spans="1:6" ht="21" customHeight="1">
      <c r="A34" s="13"/>
      <c r="B34" s="7"/>
      <c r="C34" s="7"/>
      <c r="D34" s="45"/>
      <c r="E34" s="45"/>
      <c r="F34" s="45"/>
    </row>
    <row r="35" spans="1:6" ht="21" customHeight="1">
      <c r="A35" s="13"/>
      <c r="B35" s="7"/>
      <c r="C35" s="7"/>
      <c r="D35" s="45"/>
      <c r="E35" s="45"/>
      <c r="F35" s="45"/>
    </row>
    <row r="36" spans="1:6" ht="21" customHeight="1" thickBot="1">
      <c r="A36" s="15"/>
      <c r="B36" s="14"/>
      <c r="C36" s="14"/>
      <c r="D36" s="51"/>
      <c r="E36" s="51"/>
      <c r="F36" s="51"/>
    </row>
    <row r="37" spans="1:6" ht="21" customHeight="1" thickBot="1">
      <c r="A37" s="34" t="s">
        <v>48</v>
      </c>
      <c r="B37" s="35">
        <f>B17-SUM(B22:B36)</f>
        <v>0</v>
      </c>
      <c r="C37" s="35">
        <f>C17-SUM(C22:C36)</f>
        <v>0</v>
      </c>
      <c r="D37" s="52" t="s">
        <v>49</v>
      </c>
      <c r="E37" s="52"/>
      <c r="F37" s="52"/>
    </row>
    <row r="38" spans="1:6" ht="21" customHeight="1" thickTop="1">
      <c r="A38" s="11" t="s">
        <v>14</v>
      </c>
      <c r="B38" s="16">
        <f>SUM(B22:B37)</f>
        <v>0</v>
      </c>
      <c r="C38" s="16">
        <f>SUM(C22:C37)</f>
        <v>0</v>
      </c>
      <c r="D38" s="49"/>
      <c r="E38" s="49"/>
      <c r="F38" s="49"/>
    </row>
    <row r="39" spans="1:6" ht="15" customHeight="1">
      <c r="A39" s="17"/>
      <c r="B39" s="17"/>
      <c r="C39" s="17"/>
      <c r="D39" s="17"/>
      <c r="E39" s="17"/>
      <c r="F39" s="17"/>
    </row>
    <row r="40" spans="1:6" ht="36" customHeight="1">
      <c r="A40" s="18" t="s">
        <v>50</v>
      </c>
      <c r="B40" s="21"/>
      <c r="C40" s="19" t="s">
        <v>36</v>
      </c>
      <c r="D40" s="18" t="s">
        <v>51</v>
      </c>
      <c r="E40" s="20">
        <f>B40+C37</f>
        <v>0</v>
      </c>
      <c r="F40" s="19" t="s">
        <v>36</v>
      </c>
    </row>
    <row r="41" spans="1:6">
      <c r="A41" s="25"/>
      <c r="B41" s="25"/>
      <c r="C41" s="25"/>
      <c r="D41" s="25"/>
      <c r="E41" s="25"/>
      <c r="F41" s="25"/>
    </row>
  </sheetData>
  <sheetProtection insertRows="0"/>
  <mergeCells count="32">
    <mergeCell ref="D38:F38"/>
    <mergeCell ref="D32:F32"/>
    <mergeCell ref="D33:F33"/>
    <mergeCell ref="D34:F34"/>
    <mergeCell ref="D35:F35"/>
    <mergeCell ref="D36:F36"/>
    <mergeCell ref="D37:F37"/>
    <mergeCell ref="D31:F31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16:F16"/>
    <mergeCell ref="D1:F1"/>
    <mergeCell ref="A2:F2"/>
    <mergeCell ref="D6:F6"/>
    <mergeCell ref="D7:F7"/>
    <mergeCell ref="D8:F8"/>
    <mergeCell ref="D9:F9"/>
    <mergeCell ref="D11:F11"/>
    <mergeCell ref="D12:F12"/>
    <mergeCell ref="D13:F13"/>
    <mergeCell ref="D14:F14"/>
    <mergeCell ref="D15:F15"/>
    <mergeCell ref="D10:F10"/>
  </mergeCells>
  <phoneticPr fontId="2"/>
  <conditionalFormatting sqref="E40 B38:C38 B17:C17">
    <cfRule type="cellIs" dxfId="3" priority="2" operator="equal">
      <formula>0</formula>
    </cfRule>
  </conditionalFormatting>
  <conditionalFormatting sqref="B37:C37">
    <cfRule type="cellIs" dxfId="2" priority="1" operator="equal">
      <formula>0</formula>
    </cfRule>
  </conditionalFormatting>
  <dataValidations count="2">
    <dataValidation imeMode="disabled" allowBlank="1" showInputMessage="1" showErrorMessage="1" sqref="B22:C29 B7:C16 B32:C36"/>
    <dataValidation imeMode="disabled" operator="notBetween" allowBlank="1" errorTitle="金額が違います！" error="運動会事業費の支出は64,800円以上を入力してください。" sqref="B31:C31"/>
  </dataValidations>
  <pageMargins left="0.98425196850393704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9" zoomScaleNormal="100" zoomScaleSheetLayoutView="70" workbookViewId="0">
      <selection activeCell="D38" sqref="D38:F38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26"/>
      <c r="B1" s="26"/>
      <c r="C1" s="27"/>
      <c r="D1" s="39" t="s">
        <v>41</v>
      </c>
      <c r="E1" s="39"/>
      <c r="F1" s="39"/>
    </row>
    <row r="2" spans="1:6" ht="35.25" customHeight="1">
      <c r="A2" s="40" t="s">
        <v>46</v>
      </c>
      <c r="B2" s="40"/>
      <c r="C2" s="40"/>
      <c r="D2" s="40"/>
      <c r="E2" s="40"/>
      <c r="F2" s="40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1" t="s">
        <v>5</v>
      </c>
      <c r="E6" s="42"/>
      <c r="F6" s="43"/>
    </row>
    <row r="7" spans="1:6" ht="21" customHeight="1">
      <c r="A7" s="29" t="s">
        <v>6</v>
      </c>
      <c r="B7" s="23">
        <v>135000</v>
      </c>
      <c r="C7" s="23">
        <v>300000</v>
      </c>
      <c r="D7" s="44" t="s">
        <v>7</v>
      </c>
      <c r="E7" s="44"/>
      <c r="F7" s="44"/>
    </row>
    <row r="8" spans="1:6" ht="21" customHeight="1">
      <c r="A8" s="29" t="s">
        <v>8</v>
      </c>
      <c r="B8" s="23">
        <v>200000</v>
      </c>
      <c r="C8" s="23">
        <v>200000</v>
      </c>
      <c r="D8" s="44" t="s">
        <v>9</v>
      </c>
      <c r="E8" s="44"/>
      <c r="F8" s="44"/>
    </row>
    <row r="9" spans="1:6" ht="21" customHeight="1">
      <c r="A9" s="29" t="s">
        <v>42</v>
      </c>
      <c r="B9" s="23">
        <v>100000</v>
      </c>
      <c r="C9" s="23">
        <v>68000</v>
      </c>
      <c r="D9" s="44" t="s">
        <v>45</v>
      </c>
      <c r="E9" s="44"/>
      <c r="F9" s="44"/>
    </row>
    <row r="10" spans="1:6" ht="21" customHeight="1">
      <c r="A10" s="29" t="s">
        <v>43</v>
      </c>
      <c r="B10" s="23">
        <v>0</v>
      </c>
      <c r="C10" s="23">
        <v>0</v>
      </c>
      <c r="D10" s="46" t="s">
        <v>37</v>
      </c>
      <c r="E10" s="47"/>
      <c r="F10" s="48"/>
    </row>
    <row r="11" spans="1:6" ht="21" customHeight="1">
      <c r="A11" s="29" t="s">
        <v>10</v>
      </c>
      <c r="B11" s="23">
        <v>85000</v>
      </c>
      <c r="C11" s="23">
        <v>200000</v>
      </c>
      <c r="D11" s="44" t="s">
        <v>11</v>
      </c>
      <c r="E11" s="44"/>
      <c r="F11" s="44"/>
    </row>
    <row r="12" spans="1:6" ht="21" customHeight="1">
      <c r="A12" s="29" t="s">
        <v>12</v>
      </c>
      <c r="B12" s="23">
        <v>100</v>
      </c>
      <c r="C12" s="23">
        <v>1200</v>
      </c>
      <c r="D12" s="44" t="s">
        <v>13</v>
      </c>
      <c r="E12" s="44"/>
      <c r="F12" s="44"/>
    </row>
    <row r="13" spans="1:6" ht="21" customHeight="1">
      <c r="A13" s="30"/>
      <c r="B13" s="7"/>
      <c r="C13" s="7"/>
      <c r="D13" s="45"/>
      <c r="E13" s="45"/>
      <c r="F13" s="45"/>
    </row>
    <row r="14" spans="1:6" ht="21" customHeight="1">
      <c r="A14" s="30"/>
      <c r="B14" s="7"/>
      <c r="C14" s="7"/>
      <c r="D14" s="45"/>
      <c r="E14" s="45"/>
      <c r="F14" s="45"/>
    </row>
    <row r="15" spans="1:6" ht="21" customHeight="1">
      <c r="A15" s="30"/>
      <c r="B15" s="7"/>
      <c r="C15" s="7"/>
      <c r="D15" s="45"/>
      <c r="E15" s="45"/>
      <c r="F15" s="45"/>
    </row>
    <row r="16" spans="1:6" ht="21" customHeight="1" thickBot="1">
      <c r="A16" s="28"/>
      <c r="B16" s="10"/>
      <c r="C16" s="10"/>
      <c r="D16" s="38"/>
      <c r="E16" s="38"/>
      <c r="F16" s="38"/>
    </row>
    <row r="17" spans="1:6" ht="21" customHeight="1" thickTop="1">
      <c r="A17" s="11" t="s">
        <v>14</v>
      </c>
      <c r="B17" s="12">
        <f>SUM(B7:B16)</f>
        <v>520100</v>
      </c>
      <c r="C17" s="12">
        <f>SUM(C7:C16)</f>
        <v>769200</v>
      </c>
      <c r="D17" s="49"/>
      <c r="E17" s="49"/>
      <c r="F17" s="49"/>
    </row>
    <row r="18" spans="1:6" ht="12" customHeight="1">
      <c r="A18" s="1"/>
      <c r="B18" s="1"/>
      <c r="C18" s="1"/>
      <c r="D18" s="1"/>
      <c r="E18" s="1"/>
      <c r="F18" s="1"/>
    </row>
    <row r="19" spans="1:6" ht="22.5" customHeight="1">
      <c r="A19" s="3" t="s">
        <v>15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1" t="s">
        <v>5</v>
      </c>
      <c r="E21" s="42"/>
      <c r="F21" s="43"/>
    </row>
    <row r="22" spans="1:6" ht="21" customHeight="1">
      <c r="A22" s="29" t="s">
        <v>16</v>
      </c>
      <c r="B22" s="23">
        <v>20000</v>
      </c>
      <c r="C22" s="23">
        <v>42000</v>
      </c>
      <c r="D22" s="44" t="s">
        <v>17</v>
      </c>
      <c r="E22" s="44"/>
      <c r="F22" s="44"/>
    </row>
    <row r="23" spans="1:6" ht="21" customHeight="1">
      <c r="A23" s="29" t="s">
        <v>18</v>
      </c>
      <c r="B23" s="23">
        <v>10000</v>
      </c>
      <c r="C23" s="23">
        <v>30000</v>
      </c>
      <c r="D23" s="44" t="s">
        <v>19</v>
      </c>
      <c r="E23" s="44"/>
      <c r="F23" s="44"/>
    </row>
    <row r="24" spans="1:6" ht="21" customHeight="1">
      <c r="A24" s="29" t="s">
        <v>20</v>
      </c>
      <c r="B24" s="23">
        <v>5000</v>
      </c>
      <c r="C24" s="23">
        <v>112000</v>
      </c>
      <c r="D24" s="44" t="s">
        <v>21</v>
      </c>
      <c r="E24" s="44"/>
      <c r="F24" s="44"/>
    </row>
    <row r="25" spans="1:6" ht="21" customHeight="1">
      <c r="A25" s="29" t="s">
        <v>22</v>
      </c>
      <c r="B25" s="23">
        <v>5000</v>
      </c>
      <c r="C25" s="23">
        <v>18300</v>
      </c>
      <c r="D25" s="44" t="s">
        <v>23</v>
      </c>
      <c r="E25" s="44"/>
      <c r="F25" s="44"/>
    </row>
    <row r="26" spans="1:6" ht="21" customHeight="1">
      <c r="A26" s="29" t="s">
        <v>24</v>
      </c>
      <c r="B26" s="23">
        <v>5000</v>
      </c>
      <c r="C26" s="23">
        <v>24000</v>
      </c>
      <c r="D26" s="44" t="s">
        <v>25</v>
      </c>
      <c r="E26" s="44"/>
      <c r="F26" s="44"/>
    </row>
    <row r="27" spans="1:6" ht="21" customHeight="1">
      <c r="A27" s="29" t="s">
        <v>26</v>
      </c>
      <c r="B27" s="23">
        <v>5000</v>
      </c>
      <c r="C27" s="23">
        <v>6500</v>
      </c>
      <c r="D27" s="44" t="s">
        <v>27</v>
      </c>
      <c r="E27" s="44"/>
      <c r="F27" s="44"/>
    </row>
    <row r="28" spans="1:6" ht="21" customHeight="1">
      <c r="A28" s="29" t="s">
        <v>28</v>
      </c>
      <c r="B28" s="23">
        <v>60000</v>
      </c>
      <c r="C28" s="23">
        <v>80000</v>
      </c>
      <c r="D28" s="44" t="s">
        <v>29</v>
      </c>
      <c r="E28" s="44"/>
      <c r="F28" s="44"/>
    </row>
    <row r="29" spans="1:6" ht="21" customHeight="1">
      <c r="A29" s="29" t="s">
        <v>30</v>
      </c>
      <c r="B29" s="23">
        <v>200000</v>
      </c>
      <c r="C29" s="23">
        <v>250000</v>
      </c>
      <c r="D29" s="44" t="s">
        <v>31</v>
      </c>
      <c r="E29" s="44"/>
      <c r="F29" s="44"/>
    </row>
    <row r="30" spans="1:6" ht="21" customHeight="1">
      <c r="A30" s="29" t="s">
        <v>32</v>
      </c>
      <c r="B30" s="23">
        <v>100000</v>
      </c>
      <c r="C30" s="23">
        <v>68000</v>
      </c>
      <c r="D30" s="44" t="s">
        <v>32</v>
      </c>
      <c r="E30" s="44"/>
      <c r="F30" s="44"/>
    </row>
    <row r="31" spans="1:6" ht="21" customHeight="1">
      <c r="A31" s="29" t="s">
        <v>33</v>
      </c>
      <c r="B31" s="23">
        <v>85000</v>
      </c>
      <c r="C31" s="23">
        <v>93000</v>
      </c>
      <c r="D31" s="44" t="s">
        <v>34</v>
      </c>
      <c r="E31" s="44"/>
      <c r="F31" s="44"/>
    </row>
    <row r="32" spans="1:6" ht="21" customHeight="1">
      <c r="A32" s="36" t="s">
        <v>35</v>
      </c>
      <c r="B32" s="23">
        <v>1000</v>
      </c>
      <c r="C32" s="23">
        <v>2100</v>
      </c>
      <c r="D32" s="37" t="s">
        <v>40</v>
      </c>
      <c r="E32" s="37"/>
      <c r="F32" s="37"/>
    </row>
    <row r="33" spans="1:6" ht="21" customHeight="1">
      <c r="A33" s="36" t="s">
        <v>38</v>
      </c>
      <c r="B33" s="23">
        <v>20000</v>
      </c>
      <c r="C33" s="23">
        <v>9800</v>
      </c>
      <c r="D33" s="53" t="s">
        <v>39</v>
      </c>
      <c r="E33" s="54"/>
      <c r="F33" s="55"/>
    </row>
    <row r="34" spans="1:6" ht="21" customHeight="1">
      <c r="A34" s="32"/>
      <c r="B34" s="23"/>
      <c r="C34" s="23"/>
      <c r="D34" s="56"/>
      <c r="E34" s="56"/>
      <c r="F34" s="56"/>
    </row>
    <row r="35" spans="1:6" ht="21" customHeight="1">
      <c r="A35" s="30"/>
      <c r="B35" s="7"/>
      <c r="C35" s="7"/>
      <c r="D35" s="45"/>
      <c r="E35" s="45"/>
      <c r="F35" s="45"/>
    </row>
    <row r="36" spans="1:6" ht="21" customHeight="1" thickBot="1">
      <c r="A36" s="31"/>
      <c r="B36" s="14"/>
      <c r="C36" s="14"/>
      <c r="D36" s="51"/>
      <c r="E36" s="51"/>
      <c r="F36" s="51"/>
    </row>
    <row r="37" spans="1:6" ht="21" customHeight="1" thickBot="1">
      <c r="A37" s="34" t="s">
        <v>48</v>
      </c>
      <c r="B37" s="35">
        <f>B17-SUM(B22:B36)</f>
        <v>4100</v>
      </c>
      <c r="C37" s="35">
        <f>C17-SUM(C22:C36)</f>
        <v>33500</v>
      </c>
      <c r="D37" s="52" t="s">
        <v>49</v>
      </c>
      <c r="E37" s="52"/>
      <c r="F37" s="52"/>
    </row>
    <row r="38" spans="1:6" ht="21" customHeight="1" thickTop="1">
      <c r="A38" s="11" t="s">
        <v>14</v>
      </c>
      <c r="B38" s="16">
        <f>SUM(B22:B37)</f>
        <v>520100</v>
      </c>
      <c r="C38" s="16">
        <f>SUM(C22:C37)</f>
        <v>769200</v>
      </c>
      <c r="D38" s="49"/>
      <c r="E38" s="49"/>
      <c r="F38" s="49"/>
    </row>
    <row r="39" spans="1:6" ht="15" customHeight="1">
      <c r="A39" s="17"/>
      <c r="B39" s="17"/>
      <c r="C39" s="17"/>
      <c r="D39" s="17"/>
      <c r="E39" s="17"/>
      <c r="F39" s="17"/>
    </row>
    <row r="40" spans="1:6" ht="36" customHeight="1">
      <c r="A40" s="18" t="s">
        <v>50</v>
      </c>
      <c r="B40" s="24">
        <v>3284500</v>
      </c>
      <c r="C40" s="19" t="s">
        <v>36</v>
      </c>
      <c r="D40" s="18" t="s">
        <v>51</v>
      </c>
      <c r="E40" s="20">
        <f>B40+C37</f>
        <v>3318000</v>
      </c>
      <c r="F40" s="19" t="s">
        <v>36</v>
      </c>
    </row>
    <row r="41" spans="1:6">
      <c r="A41" s="25"/>
      <c r="B41" s="25"/>
      <c r="C41" s="25"/>
      <c r="D41" s="25"/>
      <c r="E41" s="25"/>
      <c r="F41" s="25"/>
    </row>
  </sheetData>
  <sheetProtection insertRows="0"/>
  <mergeCells count="31"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7:F37"/>
    <mergeCell ref="D38:F38"/>
    <mergeCell ref="D31:F31"/>
    <mergeCell ref="D33:F33"/>
    <mergeCell ref="D34:F34"/>
    <mergeCell ref="D35:F35"/>
    <mergeCell ref="D36:F36"/>
  </mergeCells>
  <phoneticPr fontId="2"/>
  <conditionalFormatting sqref="E40 B38:C38 B17:C17">
    <cfRule type="cellIs" dxfId="1" priority="2" operator="equal">
      <formula>0</formula>
    </cfRule>
  </conditionalFormatting>
  <conditionalFormatting sqref="B37:C37">
    <cfRule type="cellIs" dxfId="0" priority="1" operator="equal">
      <formula>0</formula>
    </cfRule>
  </conditionalFormatting>
  <dataValidations count="3">
    <dataValidation imeMode="disabled" operator="notBetween" allowBlank="1" errorTitle="金額が違います！" error="運動会事業費の支出は64,800円以上を入力してください。" sqref="B31:C31"/>
    <dataValidation imeMode="disabled" allowBlank="1" showInputMessage="1" showErrorMessage="1" sqref="B22:C29 B7:C16 B32:C36"/>
    <dataValidation type="whole" imeMode="disabled" operator="notBetween" allowBlank="1" showErrorMessage="1" errorTitle="金額が違います！" error="運動会事業費の支出は64,800円以上を入力してください。" sqref="B30:C30">
      <formula1>1</formula1>
      <formula2>64799</formula2>
    </dataValidation>
  </dataValidations>
  <pageMargins left="0.98425196850393704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決算書（２）基金なし</vt:lpstr>
      <vt:lpstr>決算書（２）基金なし 【記入見本】</vt:lpstr>
      <vt:lpstr>'決算書（２）基金なし'!Print_Area</vt:lpstr>
      <vt:lpstr>'決算書（２）基金なし 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2024-02-08T04:43:08Z</cp:lastPrinted>
  <dcterms:created xsi:type="dcterms:W3CDTF">2015-12-24T07:25:01Z</dcterms:created>
  <dcterms:modified xsi:type="dcterms:W3CDTF">2025-02-10T04:08:23Z</dcterms:modified>
</cp:coreProperties>
</file>